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0730" windowHeight="11040"/>
  </bookViews>
  <sheets>
    <sheet name="【様式3-1】見積価格書（構築）" sheetId="11" r:id="rId1"/>
    <sheet name="【様式3-1別紙】見積明細書（構築）" sheetId="15" r:id="rId2"/>
    <sheet name="【様式3-2】見積価格書（運用保守）" sheetId="9" r:id="rId3"/>
    <sheet name="【様式3-2別紙】見積明細書（運用保守）" sheetId="12" r:id="rId4"/>
  </sheets>
  <definedNames>
    <definedName name="_xlnm.Print_Area" localSheetId="0">'【様式3-1】見積価格書（構築）'!$A$1:$V$27</definedName>
    <definedName name="_xlnm.Print_Area" localSheetId="1">'【様式3-1別紙】見積明細書（構築）'!$A$1:$H$53</definedName>
    <definedName name="_xlnm.Print_Area" localSheetId="2">'【様式3-2】見積価格書（運用保守）'!$A$1:$V$21</definedName>
    <definedName name="_xlnm.Print_Area" localSheetId="3">'【様式3-2別紙】見積明細書（運用保守）'!$A$1:$H$53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<sst xmlns="http://schemas.openxmlformats.org/spreadsheetml/2006/main" xmlns:r="http://schemas.openxmlformats.org/officeDocument/2006/relationships" count="38" uniqueCount="38">
  <si>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見　積　書</t>
  </si>
  <si>
    <t>所在地</t>
    <rPh sb="0" eb="3">
      <t>ショザイチ</t>
    </rPh>
    <phoneticPr fontId="1"/>
  </si>
  <si>
    <t>数量</t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</si>
  <si>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</si>
  <si>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</si>
  <si>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</si>
  <si>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拾万</t>
    <rPh sb="0" eb="1">
      <t>オサム</t>
    </rPh>
    <rPh sb="1" eb="2">
      <t>マン</t>
    </rPh>
    <phoneticPr fontId="1"/>
  </si>
  <si>
    <t>様式３-１別紙</t>
    <rPh sb="5" eb="7">
      <t>ベッシ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</si>
  <si>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</si>
  <si>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</si>
  <si>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1）金額は算用数字を用い、頭書に￥記号を付記すること。</t>
    <rPh sb="10" eb="11">
      <t>モチ</t>
    </rPh>
    <phoneticPr fontId="1"/>
  </si>
  <si>
    <t>※行は必要に応じて追加してください。</t>
  </si>
  <si>
    <t>百万</t>
    <rPh sb="0" eb="1">
      <t>ヒャク</t>
    </rPh>
    <rPh sb="1" eb="2">
      <t>マン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</si>
  <si>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</si>
  <si>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壱</t>
    <rPh sb="0" eb="1">
      <t>イチ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</si>
  <si>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</si>
  <si>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項目</t>
  </si>
  <si>
    <t>-</t>
  </si>
  <si>
    <t>備考</t>
  </si>
  <si>
    <t>（事業者名）</t>
    <rPh sb="1" eb="4">
      <t>ジギョウシャ</t>
    </rPh>
    <rPh sb="4" eb="5">
      <t>メイ</t>
    </rPh>
    <phoneticPr fontId="1"/>
  </si>
  <si>
    <t>3）明細書を提出すること。</t>
    <rPh sb="2" eb="5">
      <t>メイサイショ</t>
    </rPh>
    <rPh sb="6" eb="8">
      <t>テイシュツ</t>
    </rPh>
    <phoneticPr fontId="1"/>
  </si>
  <si>
    <t>㊞</t>
  </si>
  <si>
    <t>2）消費税を合計金額に含めること。</t>
    <rPh sb="2" eb="5">
      <t>ショウヒゼイ</t>
    </rPh>
    <rPh sb="6" eb="8">
      <t>ゴウケイ</t>
    </rPh>
    <rPh sb="8" eb="10">
      <t>キンガク</t>
    </rPh>
    <rPh sb="11" eb="12">
      <t>フク</t>
    </rPh>
    <phoneticPr fontId="1"/>
  </si>
  <si>
    <t>あ て 先</t>
    <rPh sb="4" eb="5">
      <t>サキ</t>
    </rPh>
    <phoneticPr fontId="1"/>
  </si>
  <si>
    <t>提案者名：</t>
  </si>
  <si>
    <t>単位</t>
  </si>
  <si>
    <t>単価</t>
  </si>
  <si>
    <t>金額（税別）</t>
  </si>
  <si>
    <t>小計</t>
  </si>
  <si>
    <t>税別合計額</t>
  </si>
  <si>
    <t>消費税額（消費税率10%）</t>
  </si>
  <si>
    <t>税込合計額</t>
  </si>
  <si>
    <t>件 名：</t>
    <rPh sb="0" eb="1">
      <t>ケン</t>
    </rPh>
    <rPh sb="2" eb="3">
      <t>メイ</t>
    </rPh>
    <phoneticPr fontId="1"/>
  </si>
  <si>
    <t>様式３-１</t>
    <rPh sb="0" eb="2">
      <t>ヨウシキ</t>
    </rPh>
    <phoneticPr fontId="1"/>
  </si>
  <si>
    <t>様式３-２</t>
    <rPh sb="0" eb="2">
      <t>ヨウシキ</t>
    </rPh>
    <phoneticPr fontId="1"/>
  </si>
  <si>
    <t>様式３-２別紙</t>
    <rPh sb="5" eb="7">
      <t>ベッシ</t>
    </rPh>
    <phoneticPr fontId="1"/>
  </si>
  <si>
    <t>津山広域事務組合　管理者</t>
    <rPh sb="0" eb="8">
      <t>ツヤマコウイキジムクミアイ</t>
    </rPh>
    <rPh sb="9" eb="12">
      <t>カンリシャ</t>
    </rPh>
    <phoneticPr fontId="1"/>
  </si>
  <si>
    <t>津山広域事務組合ホームページリニューアル業務委託</t>
    <rPh sb="0" eb="8">
      <t>ツヤマコウイキジムクミアイ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</si>
</sst>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メイリオ"/>
      <family val="3"/>
    </font>
    <font>
      <sz val="11"/>
      <color auto="1"/>
      <name val="BIZ UD明朝 Medium"/>
      <family val="1"/>
    </font>
    <font>
      <b/>
      <sz val="22"/>
      <color auto="1"/>
      <name val="BIZ UDゴシック"/>
      <family val="3"/>
    </font>
    <font>
      <sz val="11"/>
      <color auto="1"/>
      <name val="ＭＳ 明朝"/>
      <family val="1"/>
    </font>
    <font>
      <sz val="9"/>
      <color auto="1"/>
      <name val="BIZ UD明朝 Medium"/>
      <family val="1"/>
    </font>
    <font>
      <sz val="18"/>
      <color auto="1"/>
      <name val="ＭＳ 明朝"/>
      <family val="1"/>
    </font>
    <font>
      <sz val="32"/>
      <color auto="1"/>
      <name val="Arial"/>
      <family val="2"/>
    </font>
    <font>
      <sz val="8.5"/>
      <color auto="1"/>
      <name val="BIZ UD明朝 Medium"/>
      <family val="1"/>
    </font>
    <font>
      <sz val="11"/>
      <color auto="1"/>
      <name val="BIZ UDゴシック"/>
      <family val="3"/>
    </font>
    <font>
      <sz val="11"/>
      <color theme="1"/>
      <name val="BIZ UDゴシック"/>
      <family val="3"/>
    </font>
    <font>
      <sz val="15"/>
      <color theme="1"/>
      <name val="BIZ UDゴシック"/>
      <family val="3"/>
    </font>
    <font>
      <sz val="12"/>
      <color theme="1"/>
      <name val="BIZ UDゴシック"/>
      <family val="3"/>
    </font>
    <font>
      <sz val="9"/>
      <color theme="1"/>
      <name val="BIZ UDゴシック"/>
      <family val="3"/>
    </font>
    <font>
      <sz val="11"/>
      <color auto="1"/>
      <name val="ＭＳ Ｐゴシック"/>
      <family val="3"/>
    </font>
    <font>
      <sz val="18"/>
      <color auto="1"/>
      <name val="BIZ UD明朝 Medium"/>
      <family val="1"/>
    </font>
  </fonts>
  <fills count="5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5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indexed="64"/>
      </left>
      <right/>
      <top style="medium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38" fontId="15" fillId="0" borderId="0" applyFont="0" applyFill="0" applyBorder="0" applyAlignment="0" applyProtection="0">
      <alignment vertical="center"/>
    </xf>
  </cellStyleXfs>
  <cellXfs count="10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58" fontId="3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0" fillId="0" borderId="0" xfId="0" applyFont="1"/>
    <xf numFmtId="38" fontId="11" fillId="0" borderId="0" xfId="0" applyNumberFormat="1" applyFont="1" applyAlignment="1">
      <alignment vertical="center"/>
    </xf>
    <xf numFmtId="38" fontId="12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38" fontId="14" fillId="2" borderId="7" xfId="0" applyNumberFormat="1" applyFont="1" applyFill="1" applyBorder="1" applyAlignment="1">
      <alignment horizontal="center" vertical="center"/>
    </xf>
    <xf numFmtId="0" fontId="14" fillId="0" borderId="8" xfId="0" applyNumberFormat="1" applyFont="1" applyBorder="1" applyAlignment="1">
      <alignment vertical="center"/>
    </xf>
    <xf numFmtId="0" fontId="14" fillId="3" borderId="9" xfId="0" applyNumberFormat="1" applyFont="1" applyFill="1" applyBorder="1" applyAlignment="1">
      <alignment horizontal="left" vertical="center"/>
    </xf>
    <xf numFmtId="38" fontId="14" fillId="0" borderId="10" xfId="0" applyNumberFormat="1" applyFont="1" applyBorder="1" applyAlignment="1">
      <alignment horizontal="left" vertical="center"/>
    </xf>
    <xf numFmtId="38" fontId="14" fillId="4" borderId="7" xfId="0" applyNumberFormat="1" applyFont="1" applyFill="1" applyBorder="1" applyAlignment="1">
      <alignment horizontal="right" vertical="center"/>
    </xf>
    <xf numFmtId="38" fontId="14" fillId="4" borderId="9" xfId="0" applyNumberFormat="1" applyFont="1" applyFill="1" applyBorder="1" applyAlignment="1">
      <alignment horizontal="right" vertical="center"/>
    </xf>
    <xf numFmtId="38" fontId="14" fillId="4" borderId="10" xfId="0" applyNumberFormat="1" applyFont="1" applyFill="1" applyBorder="1" applyAlignment="1">
      <alignment horizontal="right" vertical="center"/>
    </xf>
    <xf numFmtId="0" fontId="10" fillId="0" borderId="11" xfId="0" applyFont="1" applyBorder="1"/>
    <xf numFmtId="0" fontId="14" fillId="0" borderId="12" xfId="0" applyNumberFormat="1" applyFont="1" applyBorder="1" applyAlignment="1">
      <alignment horizontal="center" vertical="center" wrapText="1"/>
    </xf>
    <xf numFmtId="0" fontId="14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/>
    <xf numFmtId="38" fontId="14" fillId="0" borderId="15" xfId="0" applyNumberFormat="1" applyFont="1" applyBorder="1" applyAlignment="1">
      <alignment horizontal="center" vertical="center" wrapText="1"/>
    </xf>
    <xf numFmtId="0" fontId="10" fillId="0" borderId="16" xfId="0" applyFont="1" applyBorder="1"/>
    <xf numFmtId="0" fontId="14" fillId="0" borderId="17" xfId="0" applyNumberFormat="1" applyFont="1" applyBorder="1" applyAlignment="1">
      <alignment horizontal="left" vertical="center" shrinkToFit="1"/>
    </xf>
    <xf numFmtId="0" fontId="14" fillId="0" borderId="18" xfId="0" applyNumberFormat="1" applyFont="1" applyBorder="1" applyAlignment="1">
      <alignment horizontal="left" vertical="center" shrinkToFit="1"/>
    </xf>
    <xf numFmtId="38" fontId="14" fillId="0" borderId="19" xfId="0" applyNumberFormat="1" applyFont="1" applyBorder="1" applyAlignment="1">
      <alignment horizontal="left" vertical="center" shrinkToFit="1"/>
    </xf>
    <xf numFmtId="38" fontId="11" fillId="0" borderId="20" xfId="0" applyNumberFormat="1" applyFont="1" applyBorder="1" applyAlignment="1">
      <alignment horizontal="center" vertical="center"/>
    </xf>
    <xf numFmtId="38" fontId="14" fillId="2" borderId="21" xfId="0" applyNumberFormat="1" applyFont="1" applyFill="1" applyBorder="1" applyAlignment="1">
      <alignment horizontal="center" vertical="center"/>
    </xf>
    <xf numFmtId="38" fontId="14" fillId="0" borderId="22" xfId="1" applyFont="1" applyBorder="1" applyAlignment="1">
      <alignment vertical="center"/>
    </xf>
    <xf numFmtId="38" fontId="14" fillId="0" borderId="23" xfId="1" applyFont="1" applyBorder="1" applyAlignment="1">
      <alignment vertical="center"/>
    </xf>
    <xf numFmtId="38" fontId="14" fillId="3" borderId="24" xfId="0" applyNumberFormat="1" applyFont="1" applyFill="1" applyBorder="1" applyAlignment="1">
      <alignment vertical="center"/>
    </xf>
    <xf numFmtId="38" fontId="14" fillId="0" borderId="25" xfId="0" applyNumberFormat="1" applyFont="1" applyBorder="1" applyAlignment="1">
      <alignment vertical="center"/>
    </xf>
    <xf numFmtId="0" fontId="10" fillId="0" borderId="20" xfId="0" applyFont="1" applyBorder="1"/>
    <xf numFmtId="38" fontId="14" fillId="2" borderId="26" xfId="0" applyNumberFormat="1" applyFont="1" applyFill="1" applyBorder="1" applyAlignment="1">
      <alignment horizontal="center" vertical="center"/>
    </xf>
    <xf numFmtId="0" fontId="14" fillId="0" borderId="27" xfId="1" applyNumberFormat="1" applyFont="1" applyBorder="1" applyAlignment="1">
      <alignment horizontal="center" vertical="center"/>
    </xf>
    <xf numFmtId="0" fontId="14" fillId="0" borderId="28" xfId="1" applyNumberFormat="1" applyFont="1" applyBorder="1" applyAlignment="1">
      <alignment horizontal="center" vertical="center"/>
    </xf>
    <xf numFmtId="0" fontId="14" fillId="3" borderId="14" xfId="0" applyNumberFormat="1" applyFont="1" applyFill="1" applyBorder="1" applyAlignment="1">
      <alignment vertical="center"/>
    </xf>
    <xf numFmtId="0" fontId="14" fillId="0" borderId="29" xfId="0" applyNumberFormat="1" applyFont="1" applyBorder="1" applyAlignment="1">
      <alignment horizontal="center" vertical="center"/>
    </xf>
    <xf numFmtId="0" fontId="10" fillId="0" borderId="30" xfId="0" applyFont="1" applyBorder="1"/>
    <xf numFmtId="0" fontId="10" fillId="0" borderId="31" xfId="0" applyFont="1" applyBorder="1"/>
    <xf numFmtId="38" fontId="13" fillId="0" borderId="20" xfId="0" applyNumberFormat="1" applyFont="1" applyBorder="1" applyAlignment="1">
      <alignment horizontal="center" vertical="center"/>
    </xf>
    <xf numFmtId="38" fontId="14" fillId="2" borderId="32" xfId="0" applyNumberFormat="1" applyFont="1" applyFill="1" applyBorder="1" applyAlignment="1">
      <alignment horizontal="center" vertical="center"/>
    </xf>
    <xf numFmtId="38" fontId="14" fillId="0" borderId="27" xfId="1" applyFont="1" applyBorder="1" applyAlignment="1">
      <alignment vertical="center"/>
    </xf>
    <xf numFmtId="38" fontId="14" fillId="0" borderId="28" xfId="1" applyFont="1" applyBorder="1" applyAlignment="1">
      <alignment vertical="center"/>
    </xf>
    <xf numFmtId="38" fontId="14" fillId="3" borderId="14" xfId="0" applyNumberFormat="1" applyFont="1" applyFill="1" applyBorder="1" applyAlignment="1">
      <alignment horizontal="right" vertical="center"/>
    </xf>
    <xf numFmtId="38" fontId="14" fillId="0" borderId="29" xfId="0" applyNumberFormat="1" applyFont="1" applyBorder="1" applyAlignment="1">
      <alignment vertical="center"/>
    </xf>
    <xf numFmtId="38" fontId="11" fillId="0" borderId="21" xfId="1" applyFont="1" applyBorder="1" applyAlignment="1">
      <alignment horizontal="right" vertical="center"/>
    </xf>
    <xf numFmtId="38" fontId="11" fillId="0" borderId="33" xfId="1" applyFont="1" applyBorder="1" applyAlignment="1">
      <alignment horizontal="right" vertical="center"/>
    </xf>
    <xf numFmtId="38" fontId="11" fillId="0" borderId="34" xfId="1" applyFont="1" applyBorder="1" applyAlignment="1">
      <alignment horizontal="right" vertical="center"/>
    </xf>
    <xf numFmtId="38" fontId="14" fillId="2" borderId="30" xfId="0" applyNumberFormat="1" applyFont="1" applyFill="1" applyBorder="1" applyAlignment="1">
      <alignment horizontal="center" vertical="center"/>
    </xf>
    <xf numFmtId="38" fontId="14" fillId="0" borderId="35" xfId="1" applyFont="1" applyBorder="1" applyAlignment="1">
      <alignment vertical="center"/>
    </xf>
    <xf numFmtId="38" fontId="14" fillId="0" borderId="36" xfId="1" applyFont="1" applyBorder="1" applyAlignment="1">
      <alignment vertical="center"/>
    </xf>
    <xf numFmtId="38" fontId="14" fillId="3" borderId="31" xfId="1" applyFont="1" applyFill="1" applyBorder="1" applyAlignment="1">
      <alignment vertical="center"/>
    </xf>
    <xf numFmtId="38" fontId="14" fillId="0" borderId="37" xfId="1" applyFont="1" applyBorder="1" applyAlignment="1">
      <alignment vertical="center"/>
    </xf>
    <xf numFmtId="38" fontId="10" fillId="0" borderId="38" xfId="1" applyFont="1" applyBorder="1" applyAlignment="1"/>
    <xf numFmtId="38" fontId="10" fillId="0" borderId="39" xfId="1" applyFont="1" applyBorder="1" applyAlignment="1"/>
    <xf numFmtId="38" fontId="10" fillId="0" borderId="40" xfId="1" applyFont="1" applyBorder="1" applyAlignment="1"/>
    <xf numFmtId="38" fontId="13" fillId="0" borderId="0" xfId="0" applyNumberFormat="1" applyFont="1" applyAlignment="1">
      <alignment horizontal="left" vertical="center" wrapText="1"/>
    </xf>
    <xf numFmtId="38" fontId="14" fillId="2" borderId="41" xfId="0" applyNumberFormat="1" applyFont="1" applyFill="1" applyBorder="1" applyAlignment="1">
      <alignment horizontal="center" vertical="center" wrapText="1"/>
    </xf>
    <xf numFmtId="38" fontId="14" fillId="0" borderId="42" xfId="0" applyNumberFormat="1" applyFont="1" applyBorder="1" applyAlignment="1">
      <alignment horizontal="left" vertical="center" wrapText="1"/>
    </xf>
    <xf numFmtId="38" fontId="14" fillId="0" borderId="43" xfId="0" applyNumberFormat="1" applyFont="1" applyBorder="1" applyAlignment="1">
      <alignment horizontal="left" vertical="center" wrapText="1"/>
    </xf>
    <xf numFmtId="38" fontId="14" fillId="3" borderId="44" xfId="0" applyNumberFormat="1" applyFont="1" applyFill="1" applyBorder="1" applyAlignment="1">
      <alignment horizontal="left" vertical="center" wrapText="1"/>
    </xf>
    <xf numFmtId="38" fontId="14" fillId="0" borderId="45" xfId="0" applyNumberFormat="1" applyFont="1" applyBorder="1" applyAlignment="1">
      <alignment horizontal="left" vertical="center" wrapText="1"/>
    </xf>
    <xf numFmtId="38" fontId="14" fillId="0" borderId="0" xfId="0" applyNumberFormat="1" applyFont="1" applyAlignment="1">
      <alignment horizontal="left" vertical="center" wrapText="1"/>
    </xf>
    <xf numFmtId="38" fontId="11" fillId="0" borderId="0" xfId="0" applyNumberFormat="1" applyFont="1" applyAlignment="1">
      <alignment horizontal="left" vertical="center" wrapText="1"/>
    </xf>
    <xf numFmtId="38" fontId="13" fillId="0" borderId="0" xfId="0" applyNumberFormat="1" applyFont="1" applyAlignment="1">
      <alignment vertical="center"/>
    </xf>
    <xf numFmtId="38" fontId="14" fillId="0" borderId="0" xfId="0" applyNumberFormat="1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2" fillId="0" borderId="0" xfId="0" applyNumberFormat="1" applyFont="1" applyAlignment="1">
      <alignment horizontal="center" vertical="center" shrinkToFit="1"/>
    </xf>
    <xf numFmtId="0" fontId="10" fillId="0" borderId="0" xfId="0" applyNumberFormat="1" applyFont="1" applyAlignment="1">
      <alignment shrinkToFit="1"/>
    </xf>
    <xf numFmtId="0" fontId="14" fillId="0" borderId="46" xfId="0" applyNumberFormat="1" applyFont="1" applyBorder="1" applyAlignment="1">
      <alignment horizontal="left" vertical="center" shrinkToFit="1"/>
    </xf>
    <xf numFmtId="0" fontId="14" fillId="0" borderId="47" xfId="0" applyNumberFormat="1" applyFont="1" applyBorder="1" applyAlignment="1">
      <alignment horizontal="left" vertical="center" shrinkToFit="1"/>
    </xf>
    <xf numFmtId="0" fontId="14" fillId="0" borderId="48" xfId="0" applyNumberFormat="1" applyFont="1" applyBorder="1" applyAlignment="1">
      <alignment horizontal="left" vertical="center" shrinkToFit="1"/>
    </xf>
    <xf numFmtId="0" fontId="14" fillId="0" borderId="49" xfId="0" applyNumberFormat="1" applyFont="1" applyBorder="1" applyAlignment="1">
      <alignment horizontal="left" vertical="center" shrinkToFit="1"/>
    </xf>
    <xf numFmtId="38" fontId="14" fillId="2" borderId="50" xfId="0" applyNumberFormat="1" applyFont="1" applyFill="1" applyBorder="1" applyAlignment="1">
      <alignment horizontal="center" vertical="center"/>
    </xf>
    <xf numFmtId="38" fontId="14" fillId="2" borderId="51" xfId="0" applyNumberFormat="1" applyFont="1" applyFill="1" applyBorder="1" applyAlignment="1">
      <alignment horizontal="center" vertical="center"/>
    </xf>
    <xf numFmtId="38" fontId="14" fillId="2" borderId="52" xfId="0" applyNumberFormat="1" applyFont="1" applyFill="1" applyBorder="1" applyAlignment="1">
      <alignment horizontal="center" vertical="center"/>
    </xf>
    <xf numFmtId="0" fontId="10" fillId="0" borderId="38" xfId="0" applyFont="1" applyBorder="1"/>
    <xf numFmtId="0" fontId="10" fillId="0" borderId="39" xfId="0" applyFont="1" applyBorder="1"/>
    <xf numFmtId="0" fontId="10" fillId="0" borderId="40" xfId="0" applyFont="1" applyBorder="1"/>
    <xf numFmtId="0" fontId="14" fillId="0" borderId="42" xfId="0" applyNumberFormat="1" applyFont="1" applyBorder="1" applyAlignment="1">
      <alignment horizontal="left" vertical="center"/>
    </xf>
    <xf numFmtId="0" fontId="14" fillId="0" borderId="43" xfId="0" applyNumberFormat="1" applyFont="1" applyBorder="1" applyAlignment="1">
      <alignment horizontal="left" vertical="center"/>
    </xf>
    <xf numFmtId="0" fontId="14" fillId="3" borderId="44" xfId="0" applyNumberFormat="1" applyFont="1" applyFill="1" applyBorder="1" applyAlignment="1">
      <alignment horizontal="left" vertical="center"/>
    </xf>
    <xf numFmtId="0" fontId="14" fillId="0" borderId="45" xfId="0" applyNumberFormat="1" applyFont="1" applyBorder="1" applyAlignment="1">
      <alignment horizontal="lef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3">
      <a:majorFont>
        <a:latin typeface="Arial"/>
        <a:ea typeface="BIZ UDゴシック"/>
        <a:cs typeface=""/>
      </a:majorFont>
      <a:minorFont>
        <a:latin typeface="Arial"/>
        <a:ea typeface="BIZ UD明朝 Medium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B20"/>
  <sheetViews>
    <sheetView showGridLines="0" tabSelected="1" view="pageBreakPreview" zoomScaleNormal="120" zoomScaleSheetLayoutView="100" workbookViewId="0">
      <selection activeCell="I24" sqref="I24"/>
    </sheetView>
  </sheetViews>
  <sheetFormatPr defaultColWidth="9" defaultRowHeight="18.75"/>
  <cols>
    <col min="1" max="22" width="3.875" style="1" customWidth="1"/>
    <col min="23" max="16384" width="9" style="1"/>
  </cols>
  <sheetData>
    <row r="1" spans="1:22" ht="18.75" customHeight="1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3" spans="1:22" ht="24.7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4"/>
      <c r="B4" s="4"/>
      <c r="C4" s="4"/>
      <c r="D4" s="4"/>
      <c r="E4" s="4"/>
      <c r="F4" s="4"/>
      <c r="G4" s="4"/>
      <c r="H4" s="4"/>
      <c r="I4" s="11"/>
      <c r="J4" s="11"/>
      <c r="K4" s="11"/>
      <c r="L4" s="11"/>
      <c r="M4" s="11"/>
      <c r="N4" s="11"/>
      <c r="O4" s="11"/>
      <c r="P4" s="11"/>
      <c r="Q4" s="19" t="s">
        <v>15</v>
      </c>
      <c r="R4" s="19"/>
      <c r="S4" s="11"/>
      <c r="T4" s="11"/>
      <c r="U4" s="11"/>
      <c r="V4" s="11"/>
    </row>
    <row r="5" spans="1:2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>
      <c r="A6" s="5"/>
      <c r="B6" s="5" t="s">
        <v>23</v>
      </c>
      <c r="C6" s="5"/>
      <c r="D6" s="4"/>
      <c r="E6" s="4" t="s">
        <v>36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8" customHeight="1">
      <c r="A7" s="5"/>
      <c r="B7" s="5"/>
      <c r="C7" s="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>
      <c r="A8" s="4"/>
      <c r="B8" s="4"/>
      <c r="C8" s="4"/>
      <c r="D8" s="4"/>
      <c r="E8" s="4"/>
      <c r="F8" s="4"/>
      <c r="G8" s="5"/>
      <c r="H8" s="4"/>
      <c r="I8" s="4"/>
      <c r="J8" s="4" t="s">
        <v>19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19.5" customHeight="1">
      <c r="A9" s="4"/>
      <c r="B9" s="4"/>
      <c r="C9" s="4"/>
      <c r="D9" s="4"/>
      <c r="E9" s="4"/>
      <c r="F9" s="4"/>
      <c r="G9" s="5"/>
      <c r="H9" s="4"/>
      <c r="I9" s="4"/>
      <c r="J9" s="5" t="s">
        <v>1</v>
      </c>
      <c r="K9" s="4"/>
      <c r="L9" s="4"/>
      <c r="M9" s="13"/>
      <c r="N9" s="14"/>
      <c r="O9" s="17"/>
      <c r="P9" s="17"/>
      <c r="Q9" s="17"/>
      <c r="R9" s="17"/>
      <c r="S9" s="17"/>
      <c r="T9" s="17"/>
      <c r="U9" s="17"/>
      <c r="V9" s="17"/>
    </row>
    <row r="10" spans="1:22" ht="19.5" customHeight="1">
      <c r="A10" s="4"/>
      <c r="B10" s="4"/>
      <c r="C10" s="4"/>
      <c r="D10" s="4"/>
      <c r="E10" s="4"/>
      <c r="F10" s="4"/>
      <c r="G10" s="5"/>
      <c r="H10" s="4"/>
      <c r="I10" s="4"/>
      <c r="J10" s="5" t="s">
        <v>13</v>
      </c>
      <c r="K10" s="4"/>
      <c r="L10" s="4"/>
      <c r="M10" s="13"/>
      <c r="N10" s="15"/>
      <c r="O10" s="18"/>
      <c r="P10" s="18"/>
      <c r="Q10" s="18"/>
      <c r="R10" s="18"/>
      <c r="S10" s="18"/>
      <c r="T10" s="18"/>
      <c r="U10" s="18"/>
      <c r="V10" s="18"/>
    </row>
    <row r="11" spans="1:22" ht="19.5" customHeight="1">
      <c r="A11" s="4"/>
      <c r="B11" s="4"/>
      <c r="C11" s="4"/>
      <c r="D11" s="4"/>
      <c r="E11" s="4"/>
      <c r="F11" s="4"/>
      <c r="G11" s="5"/>
      <c r="H11" s="4"/>
      <c r="I11" s="4"/>
      <c r="J11" s="5" t="s">
        <v>3</v>
      </c>
      <c r="K11" s="4"/>
      <c r="L11" s="4"/>
      <c r="M11" s="13"/>
      <c r="N11" s="16"/>
      <c r="O11" s="16"/>
      <c r="P11" s="16"/>
      <c r="Q11" s="16"/>
      <c r="R11" s="16"/>
      <c r="S11" s="16"/>
      <c r="T11" s="16"/>
      <c r="U11" s="16"/>
      <c r="V11" s="22" t="s">
        <v>21</v>
      </c>
    </row>
    <row r="12" spans="1:22">
      <c r="A12" s="4"/>
      <c r="B12" s="4"/>
      <c r="C12" s="4"/>
      <c r="D12" s="4"/>
      <c r="E12" s="4"/>
      <c r="F12" s="4"/>
      <c r="G12" s="4"/>
      <c r="H12" s="4"/>
      <c r="I12" s="7"/>
      <c r="J12" s="12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>
      <c r="A13" s="4"/>
      <c r="B13" s="4"/>
      <c r="C13" s="4" t="s">
        <v>32</v>
      </c>
      <c r="D13" s="4"/>
      <c r="E13" s="4" t="s">
        <v>37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0.25" customHeight="1">
      <c r="A16" s="4"/>
      <c r="B16" s="7"/>
      <c r="D16" s="7" t="s">
        <v>12</v>
      </c>
      <c r="E16" s="7"/>
      <c r="F16" s="7" t="s">
        <v>6</v>
      </c>
      <c r="G16" s="7"/>
      <c r="H16" s="7" t="s">
        <v>9</v>
      </c>
      <c r="I16" s="7"/>
      <c r="J16" s="7" t="s">
        <v>8</v>
      </c>
      <c r="K16" s="7"/>
      <c r="L16" s="7" t="s">
        <v>4</v>
      </c>
      <c r="M16" s="7"/>
      <c r="N16" s="7" t="s">
        <v>5</v>
      </c>
      <c r="O16" s="7"/>
      <c r="P16" s="7" t="s">
        <v>14</v>
      </c>
      <c r="S16" s="4"/>
      <c r="T16" s="21"/>
      <c r="U16" s="21"/>
      <c r="V16" s="21"/>
    </row>
    <row r="17" spans="1:16382" ht="44.25" customHeight="1">
      <c r="A17" s="6"/>
      <c r="B17" s="8"/>
      <c r="C17" s="9"/>
      <c r="D17" s="10"/>
      <c r="E17" s="9"/>
      <c r="F17" s="10"/>
      <c r="G17" s="9"/>
      <c r="H17" s="10"/>
      <c r="I17" s="9"/>
      <c r="J17" s="10"/>
      <c r="K17" s="9"/>
      <c r="L17" s="10"/>
      <c r="M17" s="9"/>
      <c r="N17" s="10"/>
      <c r="O17" s="9"/>
      <c r="P17" s="10"/>
      <c r="Q17" s="20" t="s">
        <v>17</v>
      </c>
      <c r="R17" s="6"/>
      <c r="S17" s="6"/>
      <c r="T17" s="6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</row>
    <row r="18" spans="1:16382">
      <c r="A18" s="6"/>
      <c r="B18" s="6"/>
      <c r="C18" s="6"/>
      <c r="D18" s="6"/>
      <c r="E18" s="6"/>
      <c r="F18" s="6"/>
      <c r="G18" s="6"/>
      <c r="H18" s="6"/>
      <c r="I18" s="4" t="s">
        <v>10</v>
      </c>
      <c r="J18" s="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6"/>
    </row>
    <row r="19" spans="1:16382">
      <c r="A19" s="6"/>
      <c r="B19" s="6"/>
      <c r="C19" s="6"/>
      <c r="D19" s="6"/>
      <c r="E19" s="6"/>
      <c r="F19" s="6"/>
      <c r="G19" s="6"/>
      <c r="H19" s="6"/>
      <c r="I19" s="4" t="s">
        <v>22</v>
      </c>
      <c r="J19" s="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6"/>
    </row>
    <row r="20" spans="1:16382">
      <c r="A20" s="6"/>
      <c r="B20" s="6"/>
      <c r="C20" s="6"/>
      <c r="D20" s="6"/>
      <c r="E20" s="6"/>
      <c r="F20" s="6"/>
      <c r="G20" s="6"/>
      <c r="H20" s="6"/>
      <c r="I20" s="4" t="s">
        <v>20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6"/>
    </row>
  </sheetData>
  <mergeCells count="13">
    <mergeCell ref="A1:V1"/>
    <mergeCell ref="A3:V3"/>
    <mergeCell ref="Q4:V4"/>
    <mergeCell ref="N9:V9"/>
    <mergeCell ref="N10:V10"/>
    <mergeCell ref="N11:U11"/>
    <mergeCell ref="C17:D17"/>
    <mergeCell ref="E17:F17"/>
    <mergeCell ref="G17:H17"/>
    <mergeCell ref="I17:J17"/>
    <mergeCell ref="K17:L17"/>
    <mergeCell ref="M17:N17"/>
    <mergeCell ref="O17:P17"/>
  </mergeCells>
  <phoneticPr fontId="1"/>
  <printOptions horizontalCentered="1"/>
  <pageMargins left="0.39370078740157483" right="0.39370078740157483" top="0.39370078740157483" bottom="0.19685039370078741" header="0.51181102362204722" footer="0.51181102362204722"/>
  <pageSetup paperSize="9" fitToWidth="1" fitToHeight="1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255"/>
  <sheetViews>
    <sheetView view="pageBreakPreview" zoomScale="115" zoomScaleSheetLayoutView="115" workbookViewId="0">
      <selection activeCell="A3" sqref="A3:H3"/>
    </sheetView>
  </sheetViews>
  <sheetFormatPr defaultColWidth="12.625" defaultRowHeight="13.5"/>
  <cols>
    <col min="1" max="1" width="2.25" style="23" customWidth="1"/>
    <col min="2" max="2" width="3.125" style="23" customWidth="1"/>
    <col min="3" max="3" width="21.625" style="23" customWidth="1"/>
    <col min="4" max="5" width="6.5" style="23" customWidth="1"/>
    <col min="6" max="6" width="9.875" style="23" customWidth="1"/>
    <col min="7" max="7" width="12" style="23" customWidth="1"/>
    <col min="8" max="8" width="22.125" style="23" customWidth="1"/>
    <col min="9" max="21" width="6.625" style="23" customWidth="1"/>
    <col min="22" max="16384" width="12.625" style="23"/>
  </cols>
  <sheetData>
    <row r="1" spans="1:21" ht="18.75" customHeight="1">
      <c r="A1" s="24"/>
      <c r="B1" s="24"/>
      <c r="C1" s="24"/>
      <c r="D1" s="24"/>
      <c r="E1" s="24"/>
      <c r="F1" s="24"/>
      <c r="G1" s="24"/>
      <c r="H1" s="2" t="s">
        <v>7</v>
      </c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s="23" customFormat="1" ht="12" customHeight="1">
      <c r="A2" s="24"/>
      <c r="B2" s="24"/>
      <c r="C2" s="24"/>
      <c r="D2" s="24"/>
      <c r="E2" s="24"/>
      <c r="F2" s="24"/>
      <c r="G2" s="24"/>
      <c r="H2" s="2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8" customHeight="1">
      <c r="A3" s="25" t="str">
        <f>+'【様式3-1】見積価格書（構築）'!E13&amp;"費用見積明細書"</f>
        <v>津山広域事務組合ホームページリニューアル業務委託費用見積明細書</v>
      </c>
      <c r="B3" s="23"/>
      <c r="C3" s="23"/>
      <c r="D3" s="23"/>
      <c r="E3" s="23"/>
      <c r="F3" s="23"/>
      <c r="G3" s="23"/>
      <c r="H3" s="23"/>
      <c r="I3" s="82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18" customHeight="1">
      <c r="A4" s="26"/>
      <c r="B4" s="26"/>
      <c r="C4" s="26"/>
      <c r="D4" s="26"/>
      <c r="E4" s="26"/>
      <c r="F4" s="26"/>
      <c r="G4" s="26"/>
      <c r="H4" s="74"/>
      <c r="I4" s="26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ht="30" customHeight="1">
      <c r="A5" s="26"/>
      <c r="B5" s="26"/>
      <c r="C5" s="26"/>
      <c r="D5" s="43" t="s">
        <v>24</v>
      </c>
      <c r="E5" s="49"/>
      <c r="F5" s="57"/>
      <c r="G5" s="49"/>
      <c r="H5" s="49"/>
      <c r="I5" s="82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ht="18" customHeight="1">
      <c r="A6" s="26"/>
      <c r="B6" s="26"/>
      <c r="C6" s="26"/>
      <c r="D6" s="26"/>
      <c r="E6" s="26"/>
      <c r="F6" s="26"/>
      <c r="G6" s="26"/>
      <c r="H6" s="7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15" customHeight="1">
      <c r="A7" s="27" t="s">
        <v>16</v>
      </c>
      <c r="B7" s="34"/>
      <c r="C7" s="34"/>
      <c r="D7" s="44" t="s">
        <v>2</v>
      </c>
      <c r="E7" s="50" t="s">
        <v>25</v>
      </c>
      <c r="F7" s="58" t="s">
        <v>26</v>
      </c>
      <c r="G7" s="66" t="s">
        <v>27</v>
      </c>
      <c r="H7" s="75" t="s">
        <v>18</v>
      </c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8" spans="1:21" ht="15" customHeight="1">
      <c r="A8" s="28">
        <v>1</v>
      </c>
      <c r="B8" s="35"/>
      <c r="C8" s="40"/>
      <c r="D8" s="45"/>
      <c r="E8" s="51"/>
      <c r="F8" s="59"/>
      <c r="G8" s="67">
        <f t="shared" ref="G8:G13" si="0">D8*F8</f>
        <v>0</v>
      </c>
      <c r="H8" s="76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</row>
    <row r="9" spans="1:21" ht="15" customHeight="1">
      <c r="A9" s="28"/>
      <c r="B9" s="35"/>
      <c r="C9" s="41"/>
      <c r="D9" s="46"/>
      <c r="E9" s="52"/>
      <c r="F9" s="60"/>
      <c r="G9" s="68">
        <f t="shared" si="0"/>
        <v>0</v>
      </c>
      <c r="H9" s="77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</row>
    <row r="10" spans="1:21" ht="15" customHeight="1">
      <c r="A10" s="28"/>
      <c r="B10" s="35"/>
      <c r="C10" s="41"/>
      <c r="D10" s="46"/>
      <c r="E10" s="52"/>
      <c r="F10" s="60"/>
      <c r="G10" s="68">
        <f t="shared" si="0"/>
        <v>0</v>
      </c>
      <c r="H10" s="77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</row>
    <row r="11" spans="1:21" ht="15" customHeight="1">
      <c r="A11" s="28"/>
      <c r="B11" s="35"/>
      <c r="C11" s="41"/>
      <c r="D11" s="46"/>
      <c r="E11" s="52"/>
      <c r="F11" s="60"/>
      <c r="G11" s="68">
        <f t="shared" si="0"/>
        <v>0</v>
      </c>
      <c r="H11" s="77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</row>
    <row r="12" spans="1:21" ht="15" customHeight="1">
      <c r="A12" s="28"/>
      <c r="B12" s="35"/>
      <c r="C12" s="41"/>
      <c r="D12" s="46"/>
      <c r="E12" s="52"/>
      <c r="F12" s="60"/>
      <c r="G12" s="68">
        <f t="shared" si="0"/>
        <v>0</v>
      </c>
      <c r="H12" s="77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</row>
    <row r="13" spans="1:21" ht="15" customHeight="1">
      <c r="A13" s="28"/>
      <c r="B13" s="36"/>
      <c r="C13" s="41"/>
      <c r="D13" s="46"/>
      <c r="E13" s="52"/>
      <c r="F13" s="60"/>
      <c r="G13" s="68">
        <f t="shared" si="0"/>
        <v>0</v>
      </c>
      <c r="H13" s="77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</row>
    <row r="14" spans="1:21" ht="15" customHeight="1">
      <c r="A14" s="29"/>
      <c r="B14" s="37"/>
      <c r="C14" s="37"/>
      <c r="D14" s="47"/>
      <c r="E14" s="53"/>
      <c r="F14" s="61" t="s">
        <v>28</v>
      </c>
      <c r="G14" s="69">
        <f>SUM(G8:G13)</f>
        <v>0</v>
      </c>
      <c r="H14" s="78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</row>
    <row r="15" spans="1:21" ht="15" customHeight="1">
      <c r="A15" s="28">
        <v>2</v>
      </c>
      <c r="B15" s="35"/>
      <c r="C15" s="40"/>
      <c r="D15" s="45"/>
      <c r="E15" s="51"/>
      <c r="F15" s="59"/>
      <c r="G15" s="67">
        <f t="shared" ref="G15:G20" si="1">D15*F15</f>
        <v>0</v>
      </c>
      <c r="H15" s="76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</row>
    <row r="16" spans="1:21" ht="15" customHeight="1">
      <c r="A16" s="28"/>
      <c r="B16" s="35"/>
      <c r="C16" s="41"/>
      <c r="D16" s="46"/>
      <c r="E16" s="52"/>
      <c r="F16" s="60"/>
      <c r="G16" s="68">
        <f t="shared" si="1"/>
        <v>0</v>
      </c>
      <c r="H16" s="77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</row>
    <row r="17" spans="1:21" ht="15" customHeight="1">
      <c r="A17" s="28"/>
      <c r="B17" s="35"/>
      <c r="C17" s="41"/>
      <c r="D17" s="46"/>
      <c r="E17" s="52"/>
      <c r="F17" s="60"/>
      <c r="G17" s="68">
        <f t="shared" si="1"/>
        <v>0</v>
      </c>
      <c r="H17" s="77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</row>
    <row r="18" spans="1:21" ht="15" customHeight="1">
      <c r="A18" s="28"/>
      <c r="B18" s="35"/>
      <c r="C18" s="41"/>
      <c r="D18" s="46"/>
      <c r="E18" s="52"/>
      <c r="F18" s="60"/>
      <c r="G18" s="68">
        <f t="shared" si="1"/>
        <v>0</v>
      </c>
      <c r="H18" s="77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</row>
    <row r="19" spans="1:21" ht="15" customHeight="1">
      <c r="A19" s="28"/>
      <c r="B19" s="35"/>
      <c r="C19" s="41"/>
      <c r="D19" s="46"/>
      <c r="E19" s="52"/>
      <c r="F19" s="60"/>
      <c r="G19" s="68">
        <f t="shared" si="1"/>
        <v>0</v>
      </c>
      <c r="H19" s="77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</row>
    <row r="20" spans="1:21" ht="15" customHeight="1">
      <c r="A20" s="28"/>
      <c r="B20" s="36"/>
      <c r="C20" s="41"/>
      <c r="D20" s="46"/>
      <c r="E20" s="52"/>
      <c r="F20" s="60"/>
      <c r="G20" s="68">
        <f t="shared" si="1"/>
        <v>0</v>
      </c>
      <c r="H20" s="77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</row>
    <row r="21" spans="1:21" ht="15" customHeight="1">
      <c r="A21" s="29"/>
      <c r="B21" s="37"/>
      <c r="C21" s="37"/>
      <c r="D21" s="47"/>
      <c r="E21" s="53"/>
      <c r="F21" s="61" t="s">
        <v>28</v>
      </c>
      <c r="G21" s="69">
        <f>SUM(G15:G20)</f>
        <v>0</v>
      </c>
      <c r="H21" s="78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</row>
    <row r="22" spans="1:21" ht="15" customHeight="1">
      <c r="A22" s="28">
        <v>3</v>
      </c>
      <c r="B22" s="35"/>
      <c r="C22" s="40"/>
      <c r="D22" s="45"/>
      <c r="E22" s="51"/>
      <c r="F22" s="59"/>
      <c r="G22" s="67">
        <f t="shared" ref="G22:G27" si="2">D22*F22</f>
        <v>0</v>
      </c>
      <c r="H22" s="76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</row>
    <row r="23" spans="1:21" ht="15" customHeight="1">
      <c r="A23" s="28"/>
      <c r="B23" s="35"/>
      <c r="C23" s="41"/>
      <c r="D23" s="46"/>
      <c r="E23" s="52"/>
      <c r="F23" s="60"/>
      <c r="G23" s="68">
        <f t="shared" si="2"/>
        <v>0</v>
      </c>
      <c r="H23" s="77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</row>
    <row r="24" spans="1:21" ht="15" customHeight="1">
      <c r="A24" s="28"/>
      <c r="B24" s="35"/>
      <c r="C24" s="41"/>
      <c r="D24" s="46"/>
      <c r="E24" s="52"/>
      <c r="F24" s="60"/>
      <c r="G24" s="68">
        <f t="shared" si="2"/>
        <v>0</v>
      </c>
      <c r="H24" s="77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</row>
    <row r="25" spans="1:21" ht="15" customHeight="1">
      <c r="A25" s="28"/>
      <c r="B25" s="35"/>
      <c r="C25" s="41"/>
      <c r="D25" s="46"/>
      <c r="E25" s="52"/>
      <c r="F25" s="60"/>
      <c r="G25" s="68">
        <f t="shared" si="2"/>
        <v>0</v>
      </c>
      <c r="H25" s="77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</row>
    <row r="26" spans="1:21" ht="15" customHeight="1">
      <c r="A26" s="28"/>
      <c r="B26" s="35"/>
      <c r="C26" s="41"/>
      <c r="D26" s="46"/>
      <c r="E26" s="52"/>
      <c r="F26" s="60"/>
      <c r="G26" s="68">
        <f t="shared" si="2"/>
        <v>0</v>
      </c>
      <c r="H26" s="77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</row>
    <row r="27" spans="1:21" ht="15" customHeight="1">
      <c r="A27" s="28"/>
      <c r="B27" s="36"/>
      <c r="C27" s="41"/>
      <c r="D27" s="46"/>
      <c r="E27" s="52"/>
      <c r="F27" s="60"/>
      <c r="G27" s="68">
        <f t="shared" si="2"/>
        <v>0</v>
      </c>
      <c r="H27" s="77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</row>
    <row r="28" spans="1:21" ht="15" customHeight="1">
      <c r="A28" s="29"/>
      <c r="B28" s="37"/>
      <c r="C28" s="37"/>
      <c r="D28" s="47"/>
      <c r="E28" s="53"/>
      <c r="F28" s="61" t="s">
        <v>28</v>
      </c>
      <c r="G28" s="69">
        <f>SUM(G22:G27)</f>
        <v>0</v>
      </c>
      <c r="H28" s="78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</row>
    <row r="29" spans="1:21" ht="15" customHeight="1">
      <c r="A29" s="28">
        <v>4</v>
      </c>
      <c r="B29" s="35"/>
      <c r="C29" s="40"/>
      <c r="D29" s="45"/>
      <c r="E29" s="51"/>
      <c r="F29" s="59"/>
      <c r="G29" s="67">
        <f t="shared" ref="G29:G34" si="3">D29*F29</f>
        <v>0</v>
      </c>
      <c r="H29" s="76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</row>
    <row r="30" spans="1:21" ht="15" customHeight="1">
      <c r="A30" s="28"/>
      <c r="B30" s="35"/>
      <c r="C30" s="41"/>
      <c r="D30" s="46"/>
      <c r="E30" s="52"/>
      <c r="F30" s="60"/>
      <c r="G30" s="68">
        <f t="shared" si="3"/>
        <v>0</v>
      </c>
      <c r="H30" s="77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</row>
    <row r="31" spans="1:21" ht="15" customHeight="1">
      <c r="A31" s="28"/>
      <c r="B31" s="35"/>
      <c r="C31" s="41"/>
      <c r="D31" s="46"/>
      <c r="E31" s="52"/>
      <c r="F31" s="60"/>
      <c r="G31" s="68">
        <f t="shared" si="3"/>
        <v>0</v>
      </c>
      <c r="H31" s="77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</row>
    <row r="32" spans="1:21" ht="15" customHeight="1">
      <c r="A32" s="28"/>
      <c r="B32" s="35"/>
      <c r="C32" s="41"/>
      <c r="D32" s="46"/>
      <c r="E32" s="52"/>
      <c r="F32" s="60"/>
      <c r="G32" s="68">
        <f t="shared" si="3"/>
        <v>0</v>
      </c>
      <c r="H32" s="77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</row>
    <row r="33" spans="1:21" ht="15" customHeight="1">
      <c r="A33" s="28"/>
      <c r="B33" s="35"/>
      <c r="C33" s="41"/>
      <c r="D33" s="46"/>
      <c r="E33" s="52"/>
      <c r="F33" s="60"/>
      <c r="G33" s="68">
        <f t="shared" si="3"/>
        <v>0</v>
      </c>
      <c r="H33" s="77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</row>
    <row r="34" spans="1:21" ht="15" customHeight="1">
      <c r="A34" s="28"/>
      <c r="B34" s="36"/>
      <c r="C34" s="41"/>
      <c r="D34" s="46"/>
      <c r="E34" s="52"/>
      <c r="F34" s="60"/>
      <c r="G34" s="68">
        <f t="shared" si="3"/>
        <v>0</v>
      </c>
      <c r="H34" s="77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</row>
    <row r="35" spans="1:21" ht="15" customHeight="1">
      <c r="A35" s="29"/>
      <c r="B35" s="37"/>
      <c r="C35" s="37"/>
      <c r="D35" s="47"/>
      <c r="E35" s="53"/>
      <c r="F35" s="61" t="s">
        <v>28</v>
      </c>
      <c r="G35" s="69">
        <f>SUM(G29:G34)</f>
        <v>0</v>
      </c>
      <c r="H35" s="78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</row>
    <row r="36" spans="1:21" ht="15" customHeight="1">
      <c r="A36" s="28">
        <v>5</v>
      </c>
      <c r="B36" s="35"/>
      <c r="C36" s="40"/>
      <c r="D36" s="45"/>
      <c r="E36" s="51"/>
      <c r="F36" s="59"/>
      <c r="G36" s="67">
        <f t="shared" ref="G36:G41" si="4">D36*F36</f>
        <v>0</v>
      </c>
      <c r="H36" s="76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</row>
    <row r="37" spans="1:21" ht="15" customHeight="1">
      <c r="A37" s="28"/>
      <c r="B37" s="35"/>
      <c r="C37" s="41"/>
      <c r="D37" s="46"/>
      <c r="E37" s="52"/>
      <c r="F37" s="60"/>
      <c r="G37" s="68">
        <f t="shared" si="4"/>
        <v>0</v>
      </c>
      <c r="H37" s="77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</row>
    <row r="38" spans="1:21" ht="15" customHeight="1">
      <c r="A38" s="28"/>
      <c r="B38" s="35"/>
      <c r="C38" s="41"/>
      <c r="D38" s="46"/>
      <c r="E38" s="52"/>
      <c r="F38" s="60"/>
      <c r="G38" s="68">
        <f t="shared" si="4"/>
        <v>0</v>
      </c>
      <c r="H38" s="77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</row>
    <row r="39" spans="1:21" ht="15" customHeight="1">
      <c r="A39" s="28"/>
      <c r="B39" s="35"/>
      <c r="C39" s="41"/>
      <c r="D39" s="46"/>
      <c r="E39" s="52"/>
      <c r="F39" s="60"/>
      <c r="G39" s="68">
        <f t="shared" si="4"/>
        <v>0</v>
      </c>
      <c r="H39" s="77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</row>
    <row r="40" spans="1:21" ht="15" customHeight="1">
      <c r="A40" s="28"/>
      <c r="B40" s="35"/>
      <c r="C40" s="41"/>
      <c r="D40" s="46"/>
      <c r="E40" s="52"/>
      <c r="F40" s="60"/>
      <c r="G40" s="68">
        <f t="shared" si="4"/>
        <v>0</v>
      </c>
      <c r="H40" s="77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</row>
    <row r="41" spans="1:21" ht="15" customHeight="1">
      <c r="A41" s="28"/>
      <c r="B41" s="36"/>
      <c r="C41" s="41"/>
      <c r="D41" s="46"/>
      <c r="E41" s="52"/>
      <c r="F41" s="60"/>
      <c r="G41" s="68">
        <f t="shared" si="4"/>
        <v>0</v>
      </c>
      <c r="H41" s="77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</row>
    <row r="42" spans="1:21" ht="15" customHeight="1">
      <c r="A42" s="29"/>
      <c r="B42" s="37"/>
      <c r="C42" s="37"/>
      <c r="D42" s="47"/>
      <c r="E42" s="53"/>
      <c r="F42" s="61" t="s">
        <v>28</v>
      </c>
      <c r="G42" s="69">
        <f>SUM(G36:G41)</f>
        <v>0</v>
      </c>
      <c r="H42" s="78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</row>
    <row r="43" spans="1:21" ht="15" customHeight="1">
      <c r="A43" s="28">
        <v>6</v>
      </c>
      <c r="B43" s="35"/>
      <c r="C43" s="40"/>
      <c r="D43" s="45"/>
      <c r="E43" s="51"/>
      <c r="F43" s="59"/>
      <c r="G43" s="67">
        <f t="shared" ref="G43:G48" si="5">D43*F43</f>
        <v>0</v>
      </c>
      <c r="H43" s="76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</row>
    <row r="44" spans="1:21" ht="15" customHeight="1">
      <c r="A44" s="28"/>
      <c r="B44" s="35"/>
      <c r="C44" s="41"/>
      <c r="D44" s="46"/>
      <c r="E44" s="52"/>
      <c r="F44" s="60"/>
      <c r="G44" s="68">
        <f t="shared" si="5"/>
        <v>0</v>
      </c>
      <c r="H44" s="77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</row>
    <row r="45" spans="1:21" ht="15" customHeight="1">
      <c r="A45" s="28"/>
      <c r="B45" s="35"/>
      <c r="C45" s="41"/>
      <c r="D45" s="46"/>
      <c r="E45" s="52"/>
      <c r="F45" s="60"/>
      <c r="G45" s="68">
        <f t="shared" si="5"/>
        <v>0</v>
      </c>
      <c r="H45" s="77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</row>
    <row r="46" spans="1:21" ht="15" customHeight="1">
      <c r="A46" s="28"/>
      <c r="B46" s="35"/>
      <c r="C46" s="41"/>
      <c r="D46" s="46"/>
      <c r="E46" s="52"/>
      <c r="F46" s="60"/>
      <c r="G46" s="68">
        <f t="shared" si="5"/>
        <v>0</v>
      </c>
      <c r="H46" s="77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</row>
    <row r="47" spans="1:21" ht="15" customHeight="1">
      <c r="A47" s="28"/>
      <c r="B47" s="35"/>
      <c r="C47" s="41"/>
      <c r="D47" s="46"/>
      <c r="E47" s="52"/>
      <c r="F47" s="60"/>
      <c r="G47" s="68">
        <f t="shared" si="5"/>
        <v>0</v>
      </c>
      <c r="H47" s="77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</row>
    <row r="48" spans="1:21" ht="15" customHeight="1">
      <c r="A48" s="28"/>
      <c r="B48" s="36"/>
      <c r="C48" s="41"/>
      <c r="D48" s="46"/>
      <c r="E48" s="52"/>
      <c r="F48" s="60"/>
      <c r="G48" s="68">
        <f t="shared" si="5"/>
        <v>0</v>
      </c>
      <c r="H48" s="77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</row>
    <row r="49" spans="1:21" ht="15" customHeight="1">
      <c r="A49" s="29"/>
      <c r="B49" s="37"/>
      <c r="C49" s="37"/>
      <c r="D49" s="47"/>
      <c r="E49" s="53"/>
      <c r="F49" s="61" t="s">
        <v>28</v>
      </c>
      <c r="G49" s="69">
        <f>SUM(G43:G48)</f>
        <v>0</v>
      </c>
      <c r="H49" s="78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</row>
    <row r="50" spans="1:21" ht="15" customHeight="1">
      <c r="A50" s="30"/>
      <c r="B50" s="38"/>
      <c r="C50" s="42"/>
      <c r="D50" s="48"/>
      <c r="E50" s="54"/>
      <c r="F50" s="62"/>
      <c r="G50" s="70"/>
      <c r="H50" s="79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</row>
    <row r="51" spans="1:21" ht="21" customHeight="1">
      <c r="A51" s="31" t="s">
        <v>29</v>
      </c>
      <c r="B51" s="34"/>
      <c r="C51" s="34"/>
      <c r="D51" s="34"/>
      <c r="E51" s="55"/>
      <c r="F51" s="63">
        <f>+SUMIF(F8:F49,"小計",G8:G49)</f>
        <v>0</v>
      </c>
      <c r="G51" s="71"/>
      <c r="H51" s="80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</row>
    <row r="52" spans="1:21" ht="21" customHeight="1">
      <c r="A52" s="32" t="s">
        <v>30</v>
      </c>
      <c r="B52" s="37"/>
      <c r="C52" s="37"/>
      <c r="D52" s="37"/>
      <c r="E52" s="56"/>
      <c r="F52" s="64">
        <f>F51*10%</f>
        <v>0</v>
      </c>
      <c r="G52" s="72"/>
      <c r="H52" s="81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1" ht="21" customHeight="1">
      <c r="A53" s="33" t="s">
        <v>31</v>
      </c>
      <c r="B53" s="39"/>
      <c r="C53" s="39"/>
      <c r="D53" s="39"/>
      <c r="E53" s="39"/>
      <c r="F53" s="65">
        <f>F51+F52</f>
        <v>0</v>
      </c>
      <c r="G53" s="73"/>
      <c r="H53" s="81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 ht="17.25" customHeight="1">
      <c r="A54" s="24"/>
      <c r="B54" s="24"/>
      <c r="C54" s="24"/>
      <c r="D54" s="24"/>
      <c r="E54" s="24"/>
      <c r="F54" s="24"/>
      <c r="G54" s="24"/>
      <c r="H54" s="81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1" ht="17.25" customHeight="1">
      <c r="A55" s="24"/>
      <c r="B55" s="24" t="s">
        <v>11</v>
      </c>
      <c r="C55" s="24"/>
      <c r="D55" s="24"/>
      <c r="E55" s="24"/>
      <c r="F55" s="24"/>
      <c r="G55" s="24"/>
      <c r="H55" s="81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1" ht="17.25" customHeight="1">
      <c r="A56" s="24"/>
      <c r="B56" s="24"/>
      <c r="C56" s="24"/>
      <c r="D56" s="24"/>
      <c r="E56" s="24"/>
      <c r="F56" s="24"/>
      <c r="G56" s="24"/>
      <c r="H56" s="81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1" ht="17.25" customHeight="1">
      <c r="A57" s="24"/>
      <c r="B57" s="24"/>
      <c r="C57" s="24"/>
      <c r="D57" s="24"/>
      <c r="E57" s="24"/>
      <c r="F57" s="24"/>
      <c r="G57" s="24"/>
      <c r="H57" s="81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 ht="17.25" customHeight="1">
      <c r="A58" s="24"/>
      <c r="B58" s="24"/>
      <c r="C58" s="24"/>
      <c r="D58" s="24"/>
      <c r="E58" s="24"/>
      <c r="F58" s="24"/>
      <c r="G58" s="24"/>
      <c r="H58" s="81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ht="17.25" customHeight="1">
      <c r="A59" s="24"/>
      <c r="B59" s="24"/>
      <c r="C59" s="24"/>
      <c r="D59" s="24"/>
      <c r="E59" s="24"/>
      <c r="F59" s="24"/>
      <c r="G59" s="24"/>
      <c r="H59" s="81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ht="17.25" customHeight="1">
      <c r="A60" s="24"/>
      <c r="B60" s="24"/>
      <c r="C60" s="24"/>
      <c r="D60" s="24"/>
      <c r="E60" s="24"/>
      <c r="F60" s="24"/>
      <c r="G60" s="24"/>
      <c r="H60" s="81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ht="17.25" customHeight="1">
      <c r="A61" s="24"/>
      <c r="B61" s="24"/>
      <c r="C61" s="24"/>
      <c r="D61" s="24"/>
      <c r="E61" s="24"/>
      <c r="F61" s="24"/>
      <c r="G61" s="24"/>
      <c r="H61" s="81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ht="17.25" customHeight="1">
      <c r="A62" s="24"/>
      <c r="B62" s="24"/>
      <c r="C62" s="24"/>
      <c r="D62" s="24"/>
      <c r="E62" s="24"/>
      <c r="F62" s="24"/>
      <c r="G62" s="24"/>
      <c r="H62" s="81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 ht="17.25" customHeight="1">
      <c r="A63" s="24"/>
      <c r="B63" s="24"/>
      <c r="C63" s="24"/>
      <c r="D63" s="24"/>
      <c r="E63" s="24"/>
      <c r="F63" s="24"/>
      <c r="G63" s="24"/>
      <c r="H63" s="81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 ht="17.25" customHeight="1">
      <c r="A64" s="24"/>
      <c r="B64" s="24"/>
      <c r="C64" s="24"/>
      <c r="D64" s="24"/>
      <c r="E64" s="24"/>
      <c r="F64" s="24"/>
      <c r="G64" s="24"/>
      <c r="H64" s="81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ht="17.25" customHeight="1">
      <c r="A65" s="24"/>
      <c r="B65" s="24"/>
      <c r="C65" s="24"/>
      <c r="D65" s="24"/>
      <c r="E65" s="24"/>
      <c r="F65" s="24"/>
      <c r="G65" s="24"/>
      <c r="H65" s="81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ht="17.25" customHeight="1">
      <c r="A66" s="24"/>
      <c r="B66" s="24"/>
      <c r="C66" s="24"/>
      <c r="D66" s="24"/>
      <c r="E66" s="24"/>
      <c r="F66" s="24"/>
      <c r="G66" s="24"/>
      <c r="H66" s="81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 ht="17.25" customHeight="1">
      <c r="A67" s="24"/>
      <c r="B67" s="24"/>
      <c r="C67" s="24"/>
      <c r="D67" s="24"/>
      <c r="E67" s="24"/>
      <c r="F67" s="24"/>
      <c r="G67" s="24"/>
      <c r="H67" s="81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 ht="17.25" customHeight="1">
      <c r="A68" s="24"/>
      <c r="B68" s="24"/>
      <c r="C68" s="24"/>
      <c r="D68" s="24"/>
      <c r="E68" s="24"/>
      <c r="F68" s="24"/>
      <c r="G68" s="24"/>
      <c r="H68" s="81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 ht="17.25" customHeight="1">
      <c r="A69" s="24"/>
      <c r="B69" s="24"/>
      <c r="C69" s="24"/>
      <c r="D69" s="24"/>
      <c r="E69" s="24"/>
      <c r="F69" s="24"/>
      <c r="G69" s="24"/>
      <c r="H69" s="81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 ht="17.25" customHeight="1">
      <c r="A70" s="24"/>
      <c r="B70" s="24"/>
      <c r="C70" s="24"/>
      <c r="D70" s="24"/>
      <c r="E70" s="24"/>
      <c r="F70" s="24"/>
      <c r="G70" s="24"/>
      <c r="H70" s="81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 ht="17.25" customHeight="1">
      <c r="A71" s="24"/>
      <c r="B71" s="24"/>
      <c r="C71" s="24"/>
      <c r="D71" s="24"/>
      <c r="E71" s="24"/>
      <c r="F71" s="24"/>
      <c r="G71" s="24"/>
      <c r="H71" s="81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 ht="17.25" customHeight="1">
      <c r="A72" s="24"/>
      <c r="B72" s="24"/>
      <c r="C72" s="24"/>
      <c r="D72" s="24"/>
      <c r="E72" s="24"/>
      <c r="F72" s="24"/>
      <c r="G72" s="24"/>
      <c r="H72" s="81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 ht="17.25" customHeight="1">
      <c r="A73" s="24"/>
      <c r="B73" s="24"/>
      <c r="C73" s="24"/>
      <c r="D73" s="24"/>
      <c r="E73" s="24"/>
      <c r="F73" s="24"/>
      <c r="G73" s="24"/>
      <c r="H73" s="81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 ht="17.25" customHeight="1">
      <c r="A74" s="24"/>
      <c r="B74" s="24"/>
      <c r="C74" s="24"/>
      <c r="D74" s="24"/>
      <c r="E74" s="24"/>
      <c r="F74" s="24"/>
      <c r="G74" s="24"/>
      <c r="H74" s="81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 ht="17.25" customHeight="1">
      <c r="A75" s="24"/>
      <c r="B75" s="24"/>
      <c r="C75" s="24"/>
      <c r="D75" s="24"/>
      <c r="E75" s="24"/>
      <c r="F75" s="24"/>
      <c r="G75" s="24"/>
      <c r="H75" s="81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 ht="17.25" customHeight="1">
      <c r="A76" s="24"/>
      <c r="B76" s="24"/>
      <c r="C76" s="24"/>
      <c r="D76" s="24"/>
      <c r="E76" s="24"/>
      <c r="F76" s="24"/>
      <c r="G76" s="24"/>
      <c r="H76" s="81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 ht="17.25" customHeight="1">
      <c r="A77" s="24"/>
      <c r="B77" s="24"/>
      <c r="C77" s="24"/>
      <c r="D77" s="24"/>
      <c r="E77" s="24"/>
      <c r="F77" s="24"/>
      <c r="G77" s="24"/>
      <c r="H77" s="81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ht="17.25" customHeight="1">
      <c r="A78" s="24"/>
      <c r="B78" s="24"/>
      <c r="C78" s="24"/>
      <c r="D78" s="24"/>
      <c r="E78" s="24"/>
      <c r="F78" s="24"/>
      <c r="G78" s="24"/>
      <c r="H78" s="81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:21" ht="17.25" customHeight="1">
      <c r="A79" s="24"/>
      <c r="B79" s="24"/>
      <c r="C79" s="24"/>
      <c r="D79" s="24"/>
      <c r="E79" s="24"/>
      <c r="F79" s="24"/>
      <c r="G79" s="24"/>
      <c r="H79" s="81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1:21" ht="17.25" customHeight="1">
      <c r="A80" s="24"/>
      <c r="B80" s="24"/>
      <c r="C80" s="24"/>
      <c r="D80" s="24"/>
      <c r="E80" s="24"/>
      <c r="F80" s="24"/>
      <c r="G80" s="24"/>
      <c r="H80" s="81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21" ht="17.25" customHeight="1">
      <c r="A81" s="24"/>
      <c r="B81" s="24"/>
      <c r="C81" s="24"/>
      <c r="D81" s="24"/>
      <c r="E81" s="24"/>
      <c r="F81" s="24"/>
      <c r="G81" s="24"/>
      <c r="H81" s="81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:21" ht="17.25" customHeight="1">
      <c r="A82" s="24"/>
      <c r="B82" s="24"/>
      <c r="C82" s="24"/>
      <c r="D82" s="24"/>
      <c r="E82" s="24"/>
      <c r="F82" s="24"/>
      <c r="G82" s="24"/>
      <c r="H82" s="81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ht="17.25" customHeight="1">
      <c r="A83" s="24"/>
      <c r="B83" s="24"/>
      <c r="C83" s="24"/>
      <c r="D83" s="24"/>
      <c r="E83" s="24"/>
      <c r="F83" s="24"/>
      <c r="G83" s="24"/>
      <c r="H83" s="81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ht="17.25" customHeight="1">
      <c r="A84" s="24"/>
      <c r="B84" s="24"/>
      <c r="C84" s="24"/>
      <c r="D84" s="24"/>
      <c r="E84" s="24"/>
      <c r="F84" s="24"/>
      <c r="G84" s="24"/>
      <c r="H84" s="81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ht="17.25" customHeight="1">
      <c r="A85" s="24"/>
      <c r="B85" s="24"/>
      <c r="C85" s="24"/>
      <c r="D85" s="24"/>
      <c r="E85" s="24"/>
      <c r="F85" s="24"/>
      <c r="G85" s="24"/>
      <c r="H85" s="81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ht="17.25" customHeight="1">
      <c r="A86" s="24"/>
      <c r="B86" s="24"/>
      <c r="C86" s="24"/>
      <c r="D86" s="24"/>
      <c r="E86" s="24"/>
      <c r="F86" s="24"/>
      <c r="G86" s="24"/>
      <c r="H86" s="81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1:21" ht="17.25" customHeight="1">
      <c r="A87" s="24"/>
      <c r="B87" s="24"/>
      <c r="C87" s="24"/>
      <c r="D87" s="24"/>
      <c r="E87" s="24"/>
      <c r="F87" s="24"/>
      <c r="G87" s="24"/>
      <c r="H87" s="81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1:21" ht="17.25" customHeight="1">
      <c r="A88" s="24"/>
      <c r="B88" s="24"/>
      <c r="C88" s="24"/>
      <c r="D88" s="24"/>
      <c r="E88" s="24"/>
      <c r="F88" s="24"/>
      <c r="G88" s="24"/>
      <c r="H88" s="81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1:21" ht="17.25" customHeight="1">
      <c r="A89" s="24"/>
      <c r="B89" s="24"/>
      <c r="C89" s="24"/>
      <c r="D89" s="24"/>
      <c r="E89" s="24"/>
      <c r="F89" s="24"/>
      <c r="G89" s="24"/>
      <c r="H89" s="81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1:21" ht="17.25" customHeight="1">
      <c r="A90" s="24"/>
      <c r="B90" s="24"/>
      <c r="C90" s="24"/>
      <c r="D90" s="24"/>
      <c r="E90" s="24"/>
      <c r="F90" s="24"/>
      <c r="G90" s="24"/>
      <c r="H90" s="81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1:21" ht="17.25" customHeight="1">
      <c r="A91" s="24"/>
      <c r="B91" s="24"/>
      <c r="C91" s="24"/>
      <c r="D91" s="24"/>
      <c r="E91" s="24"/>
      <c r="F91" s="24"/>
      <c r="G91" s="24"/>
      <c r="H91" s="81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1:21" ht="17.25" customHeight="1">
      <c r="A92" s="24"/>
      <c r="B92" s="24"/>
      <c r="C92" s="24"/>
      <c r="D92" s="24"/>
      <c r="E92" s="24"/>
      <c r="F92" s="24"/>
      <c r="G92" s="24"/>
      <c r="H92" s="81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1:21" ht="17.25" customHeight="1">
      <c r="A93" s="24"/>
      <c r="B93" s="24"/>
      <c r="C93" s="24"/>
      <c r="D93" s="24"/>
      <c r="E93" s="24"/>
      <c r="F93" s="24"/>
      <c r="G93" s="24"/>
      <c r="H93" s="81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1:21" ht="17.25" customHeight="1">
      <c r="A94" s="24"/>
      <c r="B94" s="24"/>
      <c r="C94" s="24"/>
      <c r="D94" s="24"/>
      <c r="E94" s="24"/>
      <c r="F94" s="24"/>
      <c r="G94" s="24"/>
      <c r="H94" s="81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1:21" ht="17.25" customHeight="1">
      <c r="A95" s="24"/>
      <c r="B95" s="24"/>
      <c r="C95" s="24"/>
      <c r="D95" s="24"/>
      <c r="E95" s="24"/>
      <c r="F95" s="24"/>
      <c r="G95" s="24"/>
      <c r="H95" s="81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1:21" ht="17.25" customHeight="1">
      <c r="A96" s="24"/>
      <c r="B96" s="24"/>
      <c r="C96" s="24"/>
      <c r="D96" s="24"/>
      <c r="E96" s="24"/>
      <c r="F96" s="24"/>
      <c r="G96" s="24"/>
      <c r="H96" s="81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spans="1:21" ht="17.25" customHeight="1">
      <c r="A97" s="24"/>
      <c r="B97" s="24"/>
      <c r="C97" s="24"/>
      <c r="D97" s="24"/>
      <c r="E97" s="24"/>
      <c r="F97" s="24"/>
      <c r="G97" s="24"/>
      <c r="H97" s="81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1:21" ht="17.25" customHeight="1">
      <c r="A98" s="24"/>
      <c r="B98" s="24"/>
      <c r="C98" s="24"/>
      <c r="D98" s="24"/>
      <c r="E98" s="24"/>
      <c r="F98" s="24"/>
      <c r="G98" s="24"/>
      <c r="H98" s="81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1:21" ht="17.25" customHeight="1">
      <c r="A99" s="24"/>
      <c r="B99" s="24"/>
      <c r="C99" s="24"/>
      <c r="D99" s="24"/>
      <c r="E99" s="24"/>
      <c r="F99" s="24"/>
      <c r="G99" s="24"/>
      <c r="H99" s="81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1:21" ht="17.25" customHeight="1">
      <c r="A100" s="24"/>
      <c r="B100" s="24"/>
      <c r="C100" s="24"/>
      <c r="D100" s="24"/>
      <c r="E100" s="24"/>
      <c r="F100" s="24"/>
      <c r="G100" s="24"/>
      <c r="H100" s="81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1:21" ht="17.25" customHeight="1">
      <c r="A101" s="24"/>
      <c r="B101" s="24"/>
      <c r="C101" s="24"/>
      <c r="D101" s="24"/>
      <c r="E101" s="24"/>
      <c r="F101" s="24"/>
      <c r="G101" s="24"/>
      <c r="H101" s="81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1:21" ht="17.25" customHeight="1">
      <c r="A102" s="24"/>
      <c r="B102" s="24"/>
      <c r="C102" s="24"/>
      <c r="D102" s="24"/>
      <c r="E102" s="24"/>
      <c r="F102" s="24"/>
      <c r="G102" s="24"/>
      <c r="H102" s="81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:21" ht="17.25" customHeight="1">
      <c r="A103" s="24"/>
      <c r="B103" s="24"/>
      <c r="C103" s="24"/>
      <c r="D103" s="24"/>
      <c r="E103" s="24"/>
      <c r="F103" s="24"/>
      <c r="G103" s="24"/>
      <c r="H103" s="81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1:21" ht="17.25" customHeight="1">
      <c r="A104" s="24"/>
      <c r="B104" s="24"/>
      <c r="C104" s="24"/>
      <c r="D104" s="24"/>
      <c r="E104" s="24"/>
      <c r="F104" s="24"/>
      <c r="G104" s="24"/>
      <c r="H104" s="81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</row>
    <row r="105" spans="1:21" ht="17.25" customHeight="1">
      <c r="A105" s="24"/>
      <c r="B105" s="24"/>
      <c r="C105" s="24"/>
      <c r="D105" s="24"/>
      <c r="E105" s="24"/>
      <c r="F105" s="24"/>
      <c r="G105" s="24"/>
      <c r="H105" s="81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6" spans="1:21" ht="17.25" customHeight="1">
      <c r="A106" s="24"/>
      <c r="B106" s="24"/>
      <c r="C106" s="24"/>
      <c r="D106" s="24"/>
      <c r="E106" s="24"/>
      <c r="F106" s="24"/>
      <c r="G106" s="24"/>
      <c r="H106" s="81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1:21" ht="17.25" customHeight="1">
      <c r="A107" s="24"/>
      <c r="B107" s="24"/>
      <c r="C107" s="24"/>
      <c r="D107" s="24"/>
      <c r="E107" s="24"/>
      <c r="F107" s="24"/>
      <c r="G107" s="24"/>
      <c r="H107" s="81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spans="1:21" ht="17.25" customHeight="1">
      <c r="A108" s="24"/>
      <c r="B108" s="24"/>
      <c r="C108" s="24"/>
      <c r="D108" s="24"/>
      <c r="E108" s="24"/>
      <c r="F108" s="24"/>
      <c r="G108" s="24"/>
      <c r="H108" s="81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1:21" ht="17.25" customHeight="1">
      <c r="A109" s="24"/>
      <c r="B109" s="24"/>
      <c r="C109" s="24"/>
      <c r="D109" s="24"/>
      <c r="E109" s="24"/>
      <c r="F109" s="24"/>
      <c r="G109" s="24"/>
      <c r="H109" s="81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</row>
    <row r="110" spans="1:21" ht="17.25" customHeight="1">
      <c r="A110" s="24"/>
      <c r="B110" s="24"/>
      <c r="C110" s="24"/>
      <c r="D110" s="24"/>
      <c r="E110" s="24"/>
      <c r="F110" s="24"/>
      <c r="G110" s="24"/>
      <c r="H110" s="81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spans="1:21" ht="17.25" customHeight="1">
      <c r="A111" s="24"/>
      <c r="B111" s="24"/>
      <c r="C111" s="24"/>
      <c r="D111" s="24"/>
      <c r="E111" s="24"/>
      <c r="F111" s="24"/>
      <c r="G111" s="24"/>
      <c r="H111" s="81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spans="1:21" ht="17.25" customHeight="1">
      <c r="A112" s="24"/>
      <c r="B112" s="24"/>
      <c r="C112" s="24"/>
      <c r="D112" s="24"/>
      <c r="E112" s="24"/>
      <c r="F112" s="24"/>
      <c r="G112" s="24"/>
      <c r="H112" s="81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</row>
    <row r="113" spans="1:21" ht="17.25" customHeight="1">
      <c r="A113" s="24"/>
      <c r="B113" s="24"/>
      <c r="C113" s="24"/>
      <c r="D113" s="24"/>
      <c r="E113" s="24"/>
      <c r="F113" s="24"/>
      <c r="G113" s="24"/>
      <c r="H113" s="81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</row>
    <row r="114" spans="1:21" ht="17.25" customHeight="1">
      <c r="A114" s="24"/>
      <c r="B114" s="24"/>
      <c r="C114" s="24"/>
      <c r="D114" s="24"/>
      <c r="E114" s="24"/>
      <c r="F114" s="24"/>
      <c r="G114" s="24"/>
      <c r="H114" s="81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spans="1:21" ht="17.25" customHeight="1">
      <c r="A115" s="24"/>
      <c r="B115" s="24"/>
      <c r="C115" s="24"/>
      <c r="D115" s="24"/>
      <c r="E115" s="24"/>
      <c r="F115" s="24"/>
      <c r="G115" s="24"/>
      <c r="H115" s="81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</row>
    <row r="116" spans="1:21" ht="17.25" customHeight="1">
      <c r="A116" s="24"/>
      <c r="B116" s="24"/>
      <c r="C116" s="24"/>
      <c r="D116" s="24"/>
      <c r="E116" s="24"/>
      <c r="F116" s="24"/>
      <c r="G116" s="24"/>
      <c r="H116" s="81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</row>
    <row r="117" spans="1:21" ht="17.25" customHeight="1">
      <c r="A117" s="24"/>
      <c r="B117" s="24"/>
      <c r="C117" s="24"/>
      <c r="D117" s="24"/>
      <c r="E117" s="24"/>
      <c r="F117" s="24"/>
      <c r="G117" s="24"/>
      <c r="H117" s="81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</row>
    <row r="118" spans="1:21" ht="17.25" customHeight="1">
      <c r="A118" s="24"/>
      <c r="B118" s="24"/>
      <c r="C118" s="24"/>
      <c r="D118" s="24"/>
      <c r="E118" s="24"/>
      <c r="F118" s="24"/>
      <c r="G118" s="24"/>
      <c r="H118" s="81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1:21" ht="17.25" customHeight="1">
      <c r="A119" s="24"/>
      <c r="B119" s="24"/>
      <c r="C119" s="24"/>
      <c r="D119" s="24"/>
      <c r="E119" s="24"/>
      <c r="F119" s="24"/>
      <c r="G119" s="24"/>
      <c r="H119" s="81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1:21" ht="17.25" customHeight="1">
      <c r="A120" s="24"/>
      <c r="B120" s="24"/>
      <c r="C120" s="24"/>
      <c r="D120" s="24"/>
      <c r="E120" s="24"/>
      <c r="F120" s="24"/>
      <c r="G120" s="24"/>
      <c r="H120" s="81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1:21" ht="17.25" customHeight="1">
      <c r="A121" s="24"/>
      <c r="B121" s="24"/>
      <c r="C121" s="24"/>
      <c r="D121" s="24"/>
      <c r="E121" s="24"/>
      <c r="F121" s="24"/>
      <c r="G121" s="24"/>
      <c r="H121" s="81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spans="1:21" ht="17.25" customHeight="1">
      <c r="A122" s="24"/>
      <c r="B122" s="24"/>
      <c r="C122" s="24"/>
      <c r="D122" s="24"/>
      <c r="E122" s="24"/>
      <c r="F122" s="24"/>
      <c r="G122" s="24"/>
      <c r="H122" s="81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1:21" ht="17.25" customHeight="1">
      <c r="A123" s="24"/>
      <c r="B123" s="24"/>
      <c r="C123" s="24"/>
      <c r="D123" s="24"/>
      <c r="E123" s="24"/>
      <c r="F123" s="24"/>
      <c r="G123" s="24"/>
      <c r="H123" s="81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  <row r="124" spans="1:21" ht="17.25" customHeight="1">
      <c r="A124" s="24"/>
      <c r="B124" s="24"/>
      <c r="C124" s="24"/>
      <c r="D124" s="24"/>
      <c r="E124" s="24"/>
      <c r="F124" s="24"/>
      <c r="G124" s="24"/>
      <c r="H124" s="81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1:21" ht="17.25" customHeight="1">
      <c r="A125" s="24"/>
      <c r="B125" s="24"/>
      <c r="C125" s="24"/>
      <c r="D125" s="24"/>
      <c r="E125" s="24"/>
      <c r="F125" s="24"/>
      <c r="G125" s="24"/>
      <c r="H125" s="81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1:21" ht="17.25" customHeight="1">
      <c r="A126" s="24"/>
      <c r="B126" s="24"/>
      <c r="C126" s="24"/>
      <c r="D126" s="24"/>
      <c r="E126" s="24"/>
      <c r="F126" s="24"/>
      <c r="G126" s="24"/>
      <c r="H126" s="81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</row>
    <row r="127" spans="1:21" ht="17.25" customHeight="1">
      <c r="A127" s="24"/>
      <c r="B127" s="24"/>
      <c r="C127" s="24"/>
      <c r="D127" s="24"/>
      <c r="E127" s="24"/>
      <c r="F127" s="24"/>
      <c r="G127" s="24"/>
      <c r="H127" s="81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</row>
    <row r="128" spans="1:21" ht="17.25" customHeight="1">
      <c r="A128" s="24"/>
      <c r="B128" s="24"/>
      <c r="C128" s="24"/>
      <c r="D128" s="24"/>
      <c r="E128" s="24"/>
      <c r="F128" s="24"/>
      <c r="G128" s="24"/>
      <c r="H128" s="81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1:21" ht="17.25" customHeight="1">
      <c r="A129" s="24"/>
      <c r="B129" s="24"/>
      <c r="C129" s="24"/>
      <c r="D129" s="24"/>
      <c r="E129" s="24"/>
      <c r="F129" s="24"/>
      <c r="G129" s="24"/>
      <c r="H129" s="81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</row>
    <row r="130" spans="1:21" ht="17.25" customHeight="1">
      <c r="A130" s="24"/>
      <c r="B130" s="24"/>
      <c r="C130" s="24"/>
      <c r="D130" s="24"/>
      <c r="E130" s="24"/>
      <c r="F130" s="24"/>
      <c r="G130" s="24"/>
      <c r="H130" s="81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</row>
    <row r="131" spans="1:21" ht="17.25" customHeight="1">
      <c r="A131" s="24"/>
      <c r="B131" s="24"/>
      <c r="C131" s="24"/>
      <c r="D131" s="24"/>
      <c r="E131" s="24"/>
      <c r="F131" s="24"/>
      <c r="G131" s="24"/>
      <c r="H131" s="81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</row>
    <row r="132" spans="1:21" ht="17.25" customHeight="1">
      <c r="A132" s="24"/>
      <c r="B132" s="24"/>
      <c r="C132" s="24"/>
      <c r="D132" s="24"/>
      <c r="E132" s="24"/>
      <c r="F132" s="24"/>
      <c r="G132" s="24"/>
      <c r="H132" s="81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</row>
    <row r="133" spans="1:21" ht="17.25" customHeight="1">
      <c r="A133" s="24"/>
      <c r="B133" s="24"/>
      <c r="C133" s="24"/>
      <c r="D133" s="24"/>
      <c r="E133" s="24"/>
      <c r="F133" s="24"/>
      <c r="G133" s="24"/>
      <c r="H133" s="81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</row>
    <row r="134" spans="1:21" ht="17.25" customHeight="1">
      <c r="A134" s="24"/>
      <c r="B134" s="24"/>
      <c r="C134" s="24"/>
      <c r="D134" s="24"/>
      <c r="E134" s="24"/>
      <c r="F134" s="24"/>
      <c r="G134" s="24"/>
      <c r="H134" s="81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</row>
    <row r="135" spans="1:21" ht="17.25" customHeight="1">
      <c r="A135" s="24"/>
      <c r="B135" s="24"/>
      <c r="C135" s="24"/>
      <c r="D135" s="24"/>
      <c r="E135" s="24"/>
      <c r="F135" s="24"/>
      <c r="G135" s="24"/>
      <c r="H135" s="81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</row>
    <row r="136" spans="1:21" ht="17.25" customHeight="1">
      <c r="A136" s="24"/>
      <c r="B136" s="24"/>
      <c r="C136" s="24"/>
      <c r="D136" s="24"/>
      <c r="E136" s="24"/>
      <c r="F136" s="24"/>
      <c r="G136" s="24"/>
      <c r="H136" s="81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spans="1:21" ht="17.25" customHeight="1">
      <c r="A137" s="24"/>
      <c r="B137" s="24"/>
      <c r="C137" s="24"/>
      <c r="D137" s="24"/>
      <c r="E137" s="24"/>
      <c r="F137" s="24"/>
      <c r="G137" s="24"/>
      <c r="H137" s="81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</row>
    <row r="138" spans="1:21" ht="17.25" customHeight="1">
      <c r="A138" s="24"/>
      <c r="B138" s="24"/>
      <c r="C138" s="24"/>
      <c r="D138" s="24"/>
      <c r="E138" s="24"/>
      <c r="F138" s="24"/>
      <c r="G138" s="24"/>
      <c r="H138" s="81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</row>
    <row r="139" spans="1:21" ht="17.25" customHeight="1">
      <c r="A139" s="24"/>
      <c r="B139" s="24"/>
      <c r="C139" s="24"/>
      <c r="D139" s="24"/>
      <c r="E139" s="24"/>
      <c r="F139" s="24"/>
      <c r="G139" s="24"/>
      <c r="H139" s="81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</row>
    <row r="140" spans="1:21" ht="17.25" customHeight="1">
      <c r="A140" s="24"/>
      <c r="B140" s="24"/>
      <c r="C140" s="24"/>
      <c r="D140" s="24"/>
      <c r="E140" s="24"/>
      <c r="F140" s="24"/>
      <c r="G140" s="24"/>
      <c r="H140" s="81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</row>
    <row r="141" spans="1:21" ht="17.25" customHeight="1">
      <c r="A141" s="24"/>
      <c r="B141" s="24"/>
      <c r="C141" s="24"/>
      <c r="D141" s="24"/>
      <c r="E141" s="24"/>
      <c r="F141" s="24"/>
      <c r="G141" s="24"/>
      <c r="H141" s="81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</row>
    <row r="142" spans="1:21" ht="17.25" customHeight="1">
      <c r="A142" s="24"/>
      <c r="B142" s="24"/>
      <c r="C142" s="24"/>
      <c r="D142" s="24"/>
      <c r="E142" s="24"/>
      <c r="F142" s="24"/>
      <c r="G142" s="24"/>
      <c r="H142" s="81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</row>
    <row r="143" spans="1:21" ht="17.25" customHeight="1">
      <c r="A143" s="24"/>
      <c r="B143" s="24"/>
      <c r="C143" s="24"/>
      <c r="D143" s="24"/>
      <c r="E143" s="24"/>
      <c r="F143" s="24"/>
      <c r="G143" s="24"/>
      <c r="H143" s="81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</row>
    <row r="144" spans="1:21" ht="17.25" customHeight="1">
      <c r="A144" s="24"/>
      <c r="B144" s="24"/>
      <c r="C144" s="24"/>
      <c r="D144" s="24"/>
      <c r="E144" s="24"/>
      <c r="F144" s="24"/>
      <c r="G144" s="24"/>
      <c r="H144" s="81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</row>
    <row r="145" spans="1:21" ht="17.25" customHeight="1">
      <c r="A145" s="24"/>
      <c r="B145" s="24"/>
      <c r="C145" s="24"/>
      <c r="D145" s="24"/>
      <c r="E145" s="24"/>
      <c r="F145" s="24"/>
      <c r="G145" s="24"/>
      <c r="H145" s="81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</row>
    <row r="146" spans="1:21" ht="17.25" customHeight="1">
      <c r="A146" s="24"/>
      <c r="B146" s="24"/>
      <c r="C146" s="24"/>
      <c r="D146" s="24"/>
      <c r="E146" s="24"/>
      <c r="F146" s="24"/>
      <c r="G146" s="24"/>
      <c r="H146" s="81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</row>
    <row r="147" spans="1:21" ht="17.25" customHeight="1">
      <c r="A147" s="24"/>
      <c r="B147" s="24"/>
      <c r="C147" s="24"/>
      <c r="D147" s="24"/>
      <c r="E147" s="24"/>
      <c r="F147" s="24"/>
      <c r="G147" s="24"/>
      <c r="H147" s="81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</row>
    <row r="148" spans="1:21" ht="17.25" customHeight="1">
      <c r="A148" s="24"/>
      <c r="B148" s="24"/>
      <c r="C148" s="24"/>
      <c r="D148" s="24"/>
      <c r="E148" s="24"/>
      <c r="F148" s="24"/>
      <c r="G148" s="24"/>
      <c r="H148" s="81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</row>
    <row r="149" spans="1:21" ht="17.25" customHeight="1">
      <c r="A149" s="24"/>
      <c r="B149" s="24"/>
      <c r="C149" s="24"/>
      <c r="D149" s="24"/>
      <c r="E149" s="24"/>
      <c r="F149" s="24"/>
      <c r="G149" s="24"/>
      <c r="H149" s="81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spans="1:21" ht="17.25" customHeight="1">
      <c r="A150" s="24"/>
      <c r="B150" s="24"/>
      <c r="C150" s="24"/>
      <c r="D150" s="24"/>
      <c r="E150" s="24"/>
      <c r="F150" s="24"/>
      <c r="G150" s="24"/>
      <c r="H150" s="81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</row>
    <row r="151" spans="1:21" ht="17.25" customHeight="1">
      <c r="A151" s="24"/>
      <c r="B151" s="24"/>
      <c r="C151" s="24"/>
      <c r="D151" s="24"/>
      <c r="E151" s="24"/>
      <c r="F151" s="24"/>
      <c r="G151" s="24"/>
      <c r="H151" s="81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1" ht="17.25" customHeight="1">
      <c r="A152" s="24"/>
      <c r="B152" s="24"/>
      <c r="C152" s="24"/>
      <c r="D152" s="24"/>
      <c r="E152" s="24"/>
      <c r="F152" s="24"/>
      <c r="G152" s="24"/>
      <c r="H152" s="81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spans="1:21" ht="17.25" customHeight="1">
      <c r="A153" s="24"/>
      <c r="B153" s="24"/>
      <c r="C153" s="24"/>
      <c r="D153" s="24"/>
      <c r="E153" s="24"/>
      <c r="F153" s="24"/>
      <c r="G153" s="24"/>
      <c r="H153" s="81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spans="1:21" ht="17.25" customHeight="1">
      <c r="A154" s="24"/>
      <c r="B154" s="24"/>
      <c r="C154" s="24"/>
      <c r="D154" s="24"/>
      <c r="E154" s="24"/>
      <c r="F154" s="24"/>
      <c r="G154" s="24"/>
      <c r="H154" s="81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1:21" ht="17.25" customHeight="1">
      <c r="A155" s="24"/>
      <c r="B155" s="24"/>
      <c r="C155" s="24"/>
      <c r="D155" s="24"/>
      <c r="E155" s="24"/>
      <c r="F155" s="24"/>
      <c r="G155" s="24"/>
      <c r="H155" s="81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</row>
    <row r="156" spans="1:21" ht="17.25" customHeight="1">
      <c r="A156" s="24"/>
      <c r="B156" s="24"/>
      <c r="C156" s="24"/>
      <c r="D156" s="24"/>
      <c r="E156" s="24"/>
      <c r="F156" s="24"/>
      <c r="G156" s="24"/>
      <c r="H156" s="81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</row>
    <row r="157" spans="1:21" ht="17.25" customHeight="1">
      <c r="A157" s="24"/>
      <c r="B157" s="24"/>
      <c r="C157" s="24"/>
      <c r="D157" s="24"/>
      <c r="E157" s="24"/>
      <c r="F157" s="24"/>
      <c r="G157" s="24"/>
      <c r="H157" s="81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spans="1:21" ht="17.25" customHeight="1">
      <c r="A158" s="24"/>
      <c r="B158" s="24"/>
      <c r="C158" s="24"/>
      <c r="D158" s="24"/>
      <c r="E158" s="24"/>
      <c r="F158" s="24"/>
      <c r="G158" s="24"/>
      <c r="H158" s="81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</row>
    <row r="159" spans="1:21" ht="17.25" customHeight="1">
      <c r="A159" s="24"/>
      <c r="B159" s="24"/>
      <c r="C159" s="24"/>
      <c r="D159" s="24"/>
      <c r="E159" s="24"/>
      <c r="F159" s="24"/>
      <c r="G159" s="24"/>
      <c r="H159" s="81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</row>
    <row r="160" spans="1:21" ht="17.25" customHeight="1">
      <c r="A160" s="24"/>
      <c r="B160" s="24"/>
      <c r="C160" s="24"/>
      <c r="D160" s="24"/>
      <c r="E160" s="24"/>
      <c r="F160" s="24"/>
      <c r="G160" s="24"/>
      <c r="H160" s="81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</row>
    <row r="161" spans="1:21" ht="17.25" customHeight="1">
      <c r="A161" s="24"/>
      <c r="B161" s="24"/>
      <c r="C161" s="24"/>
      <c r="D161" s="24"/>
      <c r="E161" s="24"/>
      <c r="F161" s="24"/>
      <c r="G161" s="24"/>
      <c r="H161" s="81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</row>
    <row r="162" spans="1:21" ht="17.25" customHeight="1">
      <c r="A162" s="24"/>
      <c r="B162" s="24"/>
      <c r="C162" s="24"/>
      <c r="D162" s="24"/>
      <c r="E162" s="24"/>
      <c r="F162" s="24"/>
      <c r="G162" s="24"/>
      <c r="H162" s="81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</row>
    <row r="163" spans="1:21" ht="17.25" customHeight="1">
      <c r="A163" s="24"/>
      <c r="B163" s="24"/>
      <c r="C163" s="24"/>
      <c r="D163" s="24"/>
      <c r="E163" s="24"/>
      <c r="F163" s="24"/>
      <c r="G163" s="24"/>
      <c r="H163" s="81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</row>
    <row r="164" spans="1:21" ht="17.25" customHeight="1">
      <c r="A164" s="24"/>
      <c r="B164" s="24"/>
      <c r="C164" s="24"/>
      <c r="D164" s="24"/>
      <c r="E164" s="24"/>
      <c r="F164" s="24"/>
      <c r="G164" s="24"/>
      <c r="H164" s="81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</row>
    <row r="165" spans="1:21" ht="17.25" customHeight="1">
      <c r="A165" s="24"/>
      <c r="B165" s="24"/>
      <c r="C165" s="24"/>
      <c r="D165" s="24"/>
      <c r="E165" s="24"/>
      <c r="F165" s="24"/>
      <c r="G165" s="24"/>
      <c r="H165" s="81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</row>
    <row r="166" spans="1:21" ht="17.25" customHeight="1">
      <c r="A166" s="24"/>
      <c r="B166" s="24"/>
      <c r="C166" s="24"/>
      <c r="D166" s="24"/>
      <c r="E166" s="24"/>
      <c r="F166" s="24"/>
      <c r="G166" s="24"/>
      <c r="H166" s="81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</row>
    <row r="167" spans="1:21" ht="17.25" customHeight="1">
      <c r="A167" s="24"/>
      <c r="B167" s="24"/>
      <c r="C167" s="24"/>
      <c r="D167" s="24"/>
      <c r="E167" s="24"/>
      <c r="F167" s="24"/>
      <c r="G167" s="24"/>
      <c r="H167" s="81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</row>
    <row r="168" spans="1:21" ht="17.25" customHeight="1">
      <c r="A168" s="24"/>
      <c r="B168" s="24"/>
      <c r="C168" s="24"/>
      <c r="D168" s="24"/>
      <c r="E168" s="24"/>
      <c r="F168" s="24"/>
      <c r="G168" s="24"/>
      <c r="H168" s="81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</row>
    <row r="169" spans="1:21" ht="17.25" customHeight="1">
      <c r="A169" s="24"/>
      <c r="B169" s="24"/>
      <c r="C169" s="24"/>
      <c r="D169" s="24"/>
      <c r="E169" s="24"/>
      <c r="F169" s="24"/>
      <c r="G169" s="24"/>
      <c r="H169" s="81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</row>
    <row r="170" spans="1:21" ht="17.25" customHeight="1">
      <c r="A170" s="24"/>
      <c r="B170" s="24"/>
      <c r="C170" s="24"/>
      <c r="D170" s="24"/>
      <c r="E170" s="24"/>
      <c r="F170" s="24"/>
      <c r="G170" s="24"/>
      <c r="H170" s="81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</row>
    <row r="171" spans="1:21" ht="17.25" customHeight="1">
      <c r="A171" s="24"/>
      <c r="B171" s="24"/>
      <c r="C171" s="24"/>
      <c r="D171" s="24"/>
      <c r="E171" s="24"/>
      <c r="F171" s="24"/>
      <c r="G171" s="24"/>
      <c r="H171" s="81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</row>
    <row r="172" spans="1:21" ht="17.25" customHeight="1">
      <c r="A172" s="24"/>
      <c r="B172" s="24"/>
      <c r="C172" s="24"/>
      <c r="D172" s="24"/>
      <c r="E172" s="24"/>
      <c r="F172" s="24"/>
      <c r="G172" s="24"/>
      <c r="H172" s="81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</row>
    <row r="173" spans="1:21" ht="17.25" customHeight="1">
      <c r="A173" s="24"/>
      <c r="B173" s="24"/>
      <c r="C173" s="24"/>
      <c r="D173" s="24"/>
      <c r="E173" s="24"/>
      <c r="F173" s="24"/>
      <c r="G173" s="24"/>
      <c r="H173" s="81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</row>
    <row r="174" spans="1:21" ht="17.25" customHeight="1">
      <c r="A174" s="24"/>
      <c r="B174" s="24"/>
      <c r="C174" s="24"/>
      <c r="D174" s="24"/>
      <c r="E174" s="24"/>
      <c r="F174" s="24"/>
      <c r="G174" s="24"/>
      <c r="H174" s="81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</row>
    <row r="175" spans="1:21" ht="17.25" customHeight="1">
      <c r="A175" s="24"/>
      <c r="B175" s="24"/>
      <c r="C175" s="24"/>
      <c r="D175" s="24"/>
      <c r="E175" s="24"/>
      <c r="F175" s="24"/>
      <c r="G175" s="24"/>
      <c r="H175" s="81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</row>
    <row r="176" spans="1:21" ht="17.25" customHeight="1">
      <c r="A176" s="24"/>
      <c r="B176" s="24"/>
      <c r="C176" s="24"/>
      <c r="D176" s="24"/>
      <c r="E176" s="24"/>
      <c r="F176" s="24"/>
      <c r="G176" s="24"/>
      <c r="H176" s="81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</row>
    <row r="177" spans="1:21" ht="17.25" customHeight="1">
      <c r="A177" s="24"/>
      <c r="B177" s="24"/>
      <c r="C177" s="24"/>
      <c r="D177" s="24"/>
      <c r="E177" s="24"/>
      <c r="F177" s="24"/>
      <c r="G177" s="24"/>
      <c r="H177" s="81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</row>
    <row r="178" spans="1:21" ht="17.25" customHeight="1">
      <c r="A178" s="24"/>
      <c r="B178" s="24"/>
      <c r="C178" s="24"/>
      <c r="D178" s="24"/>
      <c r="E178" s="24"/>
      <c r="F178" s="24"/>
      <c r="G178" s="24"/>
      <c r="H178" s="81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</row>
    <row r="179" spans="1:21" ht="17.25" customHeight="1">
      <c r="A179" s="24"/>
      <c r="B179" s="24"/>
      <c r="C179" s="24"/>
      <c r="D179" s="24"/>
      <c r="E179" s="24"/>
      <c r="F179" s="24"/>
      <c r="G179" s="24"/>
      <c r="H179" s="81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</row>
    <row r="180" spans="1:21" ht="17.25" customHeight="1">
      <c r="A180" s="24"/>
      <c r="B180" s="24"/>
      <c r="C180" s="24"/>
      <c r="D180" s="24"/>
      <c r="E180" s="24"/>
      <c r="F180" s="24"/>
      <c r="G180" s="24"/>
      <c r="H180" s="81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</row>
    <row r="181" spans="1:21" ht="17.25" customHeight="1">
      <c r="A181" s="24"/>
      <c r="B181" s="24"/>
      <c r="C181" s="24"/>
      <c r="D181" s="24"/>
      <c r="E181" s="24"/>
      <c r="F181" s="24"/>
      <c r="G181" s="24"/>
      <c r="H181" s="81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</row>
    <row r="182" spans="1:21" ht="17.25" customHeight="1">
      <c r="A182" s="24"/>
      <c r="B182" s="24"/>
      <c r="C182" s="24"/>
      <c r="D182" s="24"/>
      <c r="E182" s="24"/>
      <c r="F182" s="24"/>
      <c r="G182" s="24"/>
      <c r="H182" s="81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</row>
    <row r="183" spans="1:21" ht="17.25" customHeight="1">
      <c r="A183" s="24"/>
      <c r="B183" s="24"/>
      <c r="C183" s="24"/>
      <c r="D183" s="24"/>
      <c r="E183" s="24"/>
      <c r="F183" s="24"/>
      <c r="G183" s="24"/>
      <c r="H183" s="81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</row>
    <row r="184" spans="1:21" ht="17.25" customHeight="1">
      <c r="A184" s="24"/>
      <c r="B184" s="24"/>
      <c r="C184" s="24"/>
      <c r="D184" s="24"/>
      <c r="E184" s="24"/>
      <c r="F184" s="24"/>
      <c r="G184" s="24"/>
      <c r="H184" s="81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</row>
    <row r="185" spans="1:21" ht="17.25" customHeight="1">
      <c r="A185" s="24"/>
      <c r="B185" s="24"/>
      <c r="C185" s="24"/>
      <c r="D185" s="24"/>
      <c r="E185" s="24"/>
      <c r="F185" s="24"/>
      <c r="G185" s="24"/>
      <c r="H185" s="81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</row>
    <row r="186" spans="1:21" ht="17.25" customHeight="1">
      <c r="A186" s="24"/>
      <c r="B186" s="24"/>
      <c r="C186" s="24"/>
      <c r="D186" s="24"/>
      <c r="E186" s="24"/>
      <c r="F186" s="24"/>
      <c r="G186" s="24"/>
      <c r="H186" s="81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</row>
    <row r="187" spans="1:21" ht="17.25" customHeight="1">
      <c r="A187" s="24"/>
      <c r="B187" s="24"/>
      <c r="C187" s="24"/>
      <c r="D187" s="24"/>
      <c r="E187" s="24"/>
      <c r="F187" s="24"/>
      <c r="G187" s="24"/>
      <c r="H187" s="81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</row>
    <row r="188" spans="1:21" ht="17.25" customHeight="1">
      <c r="A188" s="24"/>
      <c r="B188" s="24"/>
      <c r="C188" s="24"/>
      <c r="D188" s="24"/>
      <c r="E188" s="24"/>
      <c r="F188" s="24"/>
      <c r="G188" s="24"/>
      <c r="H188" s="81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</row>
    <row r="189" spans="1:21" ht="17.25" customHeight="1">
      <c r="A189" s="24"/>
      <c r="B189" s="24"/>
      <c r="C189" s="24"/>
      <c r="D189" s="24"/>
      <c r="E189" s="24"/>
      <c r="F189" s="24"/>
      <c r="G189" s="24"/>
      <c r="H189" s="81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</row>
    <row r="190" spans="1:21" ht="17.25" customHeight="1">
      <c r="A190" s="24"/>
      <c r="B190" s="24"/>
      <c r="C190" s="24"/>
      <c r="D190" s="24"/>
      <c r="E190" s="24"/>
      <c r="F190" s="24"/>
      <c r="G190" s="24"/>
      <c r="H190" s="81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</row>
    <row r="191" spans="1:21" ht="17.25" customHeight="1">
      <c r="A191" s="24"/>
      <c r="B191" s="24"/>
      <c r="C191" s="24"/>
      <c r="D191" s="24"/>
      <c r="E191" s="24"/>
      <c r="F191" s="24"/>
      <c r="G191" s="24"/>
      <c r="H191" s="81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</row>
    <row r="192" spans="1:21" ht="17.25" customHeight="1">
      <c r="A192" s="24"/>
      <c r="B192" s="24"/>
      <c r="C192" s="24"/>
      <c r="D192" s="24"/>
      <c r="E192" s="24"/>
      <c r="F192" s="24"/>
      <c r="G192" s="24"/>
      <c r="H192" s="81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</row>
    <row r="193" spans="1:21" ht="17.25" customHeight="1">
      <c r="A193" s="24"/>
      <c r="B193" s="24"/>
      <c r="C193" s="24"/>
      <c r="D193" s="24"/>
      <c r="E193" s="24"/>
      <c r="F193" s="24"/>
      <c r="G193" s="24"/>
      <c r="H193" s="81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</row>
    <row r="194" spans="1:21" ht="17.25" customHeight="1">
      <c r="A194" s="24"/>
      <c r="B194" s="24"/>
      <c r="C194" s="24"/>
      <c r="D194" s="24"/>
      <c r="E194" s="24"/>
      <c r="F194" s="24"/>
      <c r="G194" s="24"/>
      <c r="H194" s="81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</row>
    <row r="195" spans="1:21" ht="17.25" customHeight="1">
      <c r="A195" s="24"/>
      <c r="B195" s="24"/>
      <c r="C195" s="24"/>
      <c r="D195" s="24"/>
      <c r="E195" s="24"/>
      <c r="F195" s="24"/>
      <c r="G195" s="24"/>
      <c r="H195" s="81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</row>
    <row r="196" spans="1:21" ht="17.25" customHeight="1">
      <c r="A196" s="24"/>
      <c r="B196" s="24"/>
      <c r="C196" s="24"/>
      <c r="D196" s="24"/>
      <c r="E196" s="24"/>
      <c r="F196" s="24"/>
      <c r="G196" s="24"/>
      <c r="H196" s="81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</row>
    <row r="197" spans="1:21" ht="17.25" customHeight="1">
      <c r="A197" s="24"/>
      <c r="B197" s="24"/>
      <c r="C197" s="24"/>
      <c r="D197" s="24"/>
      <c r="E197" s="24"/>
      <c r="F197" s="24"/>
      <c r="G197" s="24"/>
      <c r="H197" s="81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</row>
    <row r="198" spans="1:21" ht="17.25" customHeight="1">
      <c r="A198" s="24"/>
      <c r="B198" s="24"/>
      <c r="C198" s="24"/>
      <c r="D198" s="24"/>
      <c r="E198" s="24"/>
      <c r="F198" s="24"/>
      <c r="G198" s="24"/>
      <c r="H198" s="81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</row>
    <row r="199" spans="1:21" ht="17.25" customHeight="1">
      <c r="A199" s="24"/>
      <c r="B199" s="24"/>
      <c r="C199" s="24"/>
      <c r="D199" s="24"/>
      <c r="E199" s="24"/>
      <c r="F199" s="24"/>
      <c r="G199" s="24"/>
      <c r="H199" s="81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</row>
    <row r="200" spans="1:21" ht="17.25" customHeight="1">
      <c r="A200" s="24"/>
      <c r="B200" s="24"/>
      <c r="C200" s="24"/>
      <c r="D200" s="24"/>
      <c r="E200" s="24"/>
      <c r="F200" s="24"/>
      <c r="G200" s="24"/>
      <c r="H200" s="81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</row>
    <row r="201" spans="1:21" ht="17.25" customHeight="1">
      <c r="A201" s="24"/>
      <c r="B201" s="24"/>
      <c r="C201" s="24"/>
      <c r="D201" s="24"/>
      <c r="E201" s="24"/>
      <c r="F201" s="24"/>
      <c r="G201" s="24"/>
      <c r="H201" s="81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1" ht="17.25" customHeight="1">
      <c r="A202" s="24"/>
      <c r="B202" s="24"/>
      <c r="C202" s="24"/>
      <c r="D202" s="24"/>
      <c r="E202" s="24"/>
      <c r="F202" s="24"/>
      <c r="G202" s="24"/>
      <c r="H202" s="81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</row>
    <row r="203" spans="1:21" ht="17.25" customHeight="1">
      <c r="A203" s="24"/>
      <c r="B203" s="24"/>
      <c r="C203" s="24"/>
      <c r="D203" s="24"/>
      <c r="E203" s="24"/>
      <c r="F203" s="24"/>
      <c r="G203" s="24"/>
      <c r="H203" s="81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</row>
    <row r="204" spans="1:21" ht="17.25" customHeight="1">
      <c r="A204" s="24"/>
      <c r="B204" s="24"/>
      <c r="C204" s="24"/>
      <c r="D204" s="24"/>
      <c r="E204" s="24"/>
      <c r="F204" s="24"/>
      <c r="G204" s="24"/>
      <c r="H204" s="81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</row>
    <row r="205" spans="1:21" ht="17.25" customHeight="1">
      <c r="A205" s="24"/>
      <c r="B205" s="24"/>
      <c r="C205" s="24"/>
      <c r="D205" s="24"/>
      <c r="E205" s="24"/>
      <c r="F205" s="24"/>
      <c r="G205" s="24"/>
      <c r="H205" s="81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</row>
    <row r="206" spans="1:21" ht="17.25" customHeight="1">
      <c r="A206" s="24"/>
      <c r="B206" s="24"/>
      <c r="C206" s="24"/>
      <c r="D206" s="24"/>
      <c r="E206" s="24"/>
      <c r="F206" s="24"/>
      <c r="G206" s="24"/>
      <c r="H206" s="81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spans="1:21" ht="17.25" customHeight="1">
      <c r="A207" s="24"/>
      <c r="B207" s="24"/>
      <c r="C207" s="24"/>
      <c r="D207" s="24"/>
      <c r="E207" s="24"/>
      <c r="F207" s="24"/>
      <c r="G207" s="24"/>
      <c r="H207" s="81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</row>
    <row r="208" spans="1:21" ht="17.25" customHeight="1">
      <c r="A208" s="24"/>
      <c r="B208" s="24"/>
      <c r="C208" s="24"/>
      <c r="D208" s="24"/>
      <c r="E208" s="24"/>
      <c r="F208" s="24"/>
      <c r="G208" s="24"/>
      <c r="H208" s="81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</row>
    <row r="209" spans="1:21" ht="17.25" customHeight="1">
      <c r="A209" s="24"/>
      <c r="B209" s="24"/>
      <c r="C209" s="24"/>
      <c r="D209" s="24"/>
      <c r="E209" s="24"/>
      <c r="F209" s="24"/>
      <c r="G209" s="24"/>
      <c r="H209" s="81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</row>
    <row r="210" spans="1:21" ht="17.25" customHeight="1">
      <c r="A210" s="24"/>
      <c r="B210" s="24"/>
      <c r="C210" s="24"/>
      <c r="D210" s="24"/>
      <c r="E210" s="24"/>
      <c r="F210" s="24"/>
      <c r="G210" s="24"/>
      <c r="H210" s="81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  <row r="211" spans="1:21" ht="17.25" customHeight="1">
      <c r="A211" s="24"/>
      <c r="B211" s="24"/>
      <c r="C211" s="24"/>
      <c r="D211" s="24"/>
      <c r="E211" s="24"/>
      <c r="F211" s="24"/>
      <c r="G211" s="24"/>
      <c r="H211" s="81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</row>
    <row r="212" spans="1:21" ht="17.25" customHeight="1">
      <c r="A212" s="24"/>
      <c r="B212" s="24"/>
      <c r="C212" s="24"/>
      <c r="D212" s="24"/>
      <c r="E212" s="24"/>
      <c r="F212" s="24"/>
      <c r="G212" s="24"/>
      <c r="H212" s="81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</row>
    <row r="213" spans="1:21" ht="17.25" customHeight="1">
      <c r="A213" s="24"/>
      <c r="B213" s="24"/>
      <c r="C213" s="24"/>
      <c r="D213" s="24"/>
      <c r="E213" s="24"/>
      <c r="F213" s="24"/>
      <c r="G213" s="24"/>
      <c r="H213" s="81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</row>
    <row r="214" spans="1:21" ht="17.25" customHeight="1">
      <c r="A214" s="24"/>
      <c r="B214" s="24"/>
      <c r="C214" s="24"/>
      <c r="D214" s="24"/>
      <c r="E214" s="24"/>
      <c r="F214" s="24"/>
      <c r="G214" s="24"/>
      <c r="H214" s="81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</row>
    <row r="215" spans="1:21" ht="17.25" customHeight="1">
      <c r="A215" s="24"/>
      <c r="B215" s="24"/>
      <c r="C215" s="24"/>
      <c r="D215" s="24"/>
      <c r="E215" s="24"/>
      <c r="F215" s="24"/>
      <c r="G215" s="24"/>
      <c r="H215" s="81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</row>
    <row r="216" spans="1:21" ht="17.25" customHeight="1">
      <c r="A216" s="24"/>
      <c r="B216" s="24"/>
      <c r="C216" s="24"/>
      <c r="D216" s="24"/>
      <c r="E216" s="24"/>
      <c r="F216" s="24"/>
      <c r="G216" s="24"/>
      <c r="H216" s="81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</row>
    <row r="217" spans="1:21" ht="17.25" customHeight="1">
      <c r="A217" s="24"/>
      <c r="B217" s="24"/>
      <c r="C217" s="24"/>
      <c r="D217" s="24"/>
      <c r="E217" s="24"/>
      <c r="F217" s="24"/>
      <c r="G217" s="24"/>
      <c r="H217" s="81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</row>
    <row r="218" spans="1:21" ht="17.25" customHeight="1">
      <c r="A218" s="24"/>
      <c r="B218" s="24"/>
      <c r="C218" s="24"/>
      <c r="D218" s="24"/>
      <c r="E218" s="24"/>
      <c r="F218" s="24"/>
      <c r="G218" s="24"/>
      <c r="H218" s="81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</row>
    <row r="219" spans="1:21" ht="17.25" customHeight="1">
      <c r="A219" s="24"/>
      <c r="B219" s="24"/>
      <c r="C219" s="24"/>
      <c r="D219" s="24"/>
      <c r="E219" s="24"/>
      <c r="F219" s="24"/>
      <c r="G219" s="24"/>
      <c r="H219" s="81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</row>
    <row r="220" spans="1:21" ht="17.25" customHeight="1">
      <c r="A220" s="24"/>
      <c r="B220" s="24"/>
      <c r="C220" s="24"/>
      <c r="D220" s="24"/>
      <c r="E220" s="24"/>
      <c r="F220" s="24"/>
      <c r="G220" s="24"/>
      <c r="H220" s="81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</row>
    <row r="221" spans="1:21" ht="17.25" customHeight="1">
      <c r="A221" s="24"/>
      <c r="B221" s="24"/>
      <c r="C221" s="24"/>
      <c r="D221" s="24"/>
      <c r="E221" s="24"/>
      <c r="F221" s="24"/>
      <c r="G221" s="24"/>
      <c r="H221" s="81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</row>
    <row r="222" spans="1:21" ht="17.25" customHeight="1">
      <c r="A222" s="24"/>
      <c r="B222" s="24"/>
      <c r="C222" s="24"/>
      <c r="D222" s="24"/>
      <c r="E222" s="24"/>
      <c r="F222" s="24"/>
      <c r="G222" s="24"/>
      <c r="H222" s="81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</row>
    <row r="223" spans="1:21" ht="17.25" customHeight="1">
      <c r="A223" s="24"/>
      <c r="B223" s="24"/>
      <c r="C223" s="24"/>
      <c r="D223" s="24"/>
      <c r="E223" s="24"/>
      <c r="F223" s="24"/>
      <c r="G223" s="24"/>
      <c r="H223" s="81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</row>
    <row r="224" spans="1:21" ht="17.25" customHeight="1">
      <c r="A224" s="24"/>
      <c r="B224" s="24"/>
      <c r="C224" s="24"/>
      <c r="D224" s="24"/>
      <c r="E224" s="24"/>
      <c r="F224" s="24"/>
      <c r="G224" s="24"/>
      <c r="H224" s="81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</row>
    <row r="225" spans="1:21" ht="17.25" customHeight="1">
      <c r="A225" s="24"/>
      <c r="B225" s="24"/>
      <c r="C225" s="24"/>
      <c r="D225" s="24"/>
      <c r="E225" s="24"/>
      <c r="F225" s="24"/>
      <c r="G225" s="24"/>
      <c r="H225" s="81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</row>
    <row r="226" spans="1:21" ht="17.25" customHeight="1">
      <c r="A226" s="24"/>
      <c r="B226" s="24"/>
      <c r="C226" s="24"/>
      <c r="D226" s="24"/>
      <c r="E226" s="24"/>
      <c r="F226" s="24"/>
      <c r="G226" s="24"/>
      <c r="H226" s="81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</row>
    <row r="227" spans="1:21" ht="17.25" customHeight="1">
      <c r="A227" s="24"/>
      <c r="B227" s="24"/>
      <c r="C227" s="24"/>
      <c r="D227" s="24"/>
      <c r="E227" s="24"/>
      <c r="F227" s="24"/>
      <c r="G227" s="24"/>
      <c r="H227" s="81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</row>
    <row r="228" spans="1:21" ht="17.25" customHeight="1">
      <c r="A228" s="24"/>
      <c r="B228" s="24"/>
      <c r="C228" s="24"/>
      <c r="D228" s="24"/>
      <c r="E228" s="24"/>
      <c r="F228" s="24"/>
      <c r="G228" s="24"/>
      <c r="H228" s="81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</row>
    <row r="229" spans="1:21" ht="17.25" customHeight="1">
      <c r="A229" s="24"/>
      <c r="B229" s="24"/>
      <c r="C229" s="24"/>
      <c r="D229" s="24"/>
      <c r="E229" s="24"/>
      <c r="F229" s="24"/>
      <c r="G229" s="24"/>
      <c r="H229" s="81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</row>
    <row r="230" spans="1:21" ht="17.25" customHeight="1">
      <c r="A230" s="24"/>
      <c r="B230" s="24"/>
      <c r="C230" s="24"/>
      <c r="D230" s="24"/>
      <c r="E230" s="24"/>
      <c r="F230" s="24"/>
      <c r="G230" s="24"/>
      <c r="H230" s="81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</row>
    <row r="231" spans="1:21" ht="17.25" customHeight="1">
      <c r="A231" s="24"/>
      <c r="B231" s="24"/>
      <c r="C231" s="24"/>
      <c r="D231" s="24"/>
      <c r="E231" s="24"/>
      <c r="F231" s="24"/>
      <c r="G231" s="24"/>
      <c r="H231" s="81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</row>
    <row r="232" spans="1:21" ht="17.25" customHeight="1">
      <c r="A232" s="24"/>
      <c r="B232" s="24"/>
      <c r="C232" s="24"/>
      <c r="D232" s="24"/>
      <c r="E232" s="24"/>
      <c r="F232" s="24"/>
      <c r="G232" s="24"/>
      <c r="H232" s="81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</row>
    <row r="233" spans="1:21" ht="17.25" customHeight="1">
      <c r="A233" s="24"/>
      <c r="B233" s="24"/>
      <c r="C233" s="24"/>
      <c r="D233" s="24"/>
      <c r="E233" s="24"/>
      <c r="F233" s="24"/>
      <c r="G233" s="24"/>
      <c r="H233" s="81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</row>
    <row r="234" spans="1:21" ht="17.25" customHeight="1">
      <c r="A234" s="24"/>
      <c r="B234" s="24"/>
      <c r="C234" s="24"/>
      <c r="D234" s="24"/>
      <c r="E234" s="24"/>
      <c r="F234" s="24"/>
      <c r="G234" s="24"/>
      <c r="H234" s="81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</row>
    <row r="235" spans="1:21" ht="17.25" customHeight="1">
      <c r="A235" s="24"/>
      <c r="B235" s="24"/>
      <c r="C235" s="24"/>
      <c r="D235" s="24"/>
      <c r="E235" s="24"/>
      <c r="F235" s="24"/>
      <c r="G235" s="24"/>
      <c r="H235" s="81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</row>
    <row r="236" spans="1:21" ht="17.25" customHeight="1">
      <c r="A236" s="24"/>
      <c r="B236" s="24"/>
      <c r="C236" s="24"/>
      <c r="D236" s="24"/>
      <c r="E236" s="24"/>
      <c r="F236" s="24"/>
      <c r="G236" s="24"/>
      <c r="H236" s="81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</row>
    <row r="237" spans="1:21" ht="17.25" customHeight="1">
      <c r="A237" s="24"/>
      <c r="B237" s="24"/>
      <c r="C237" s="24"/>
      <c r="D237" s="24"/>
      <c r="E237" s="24"/>
      <c r="F237" s="24"/>
      <c r="G237" s="24"/>
      <c r="H237" s="81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</row>
    <row r="238" spans="1:21" ht="17.25" customHeight="1">
      <c r="A238" s="24"/>
      <c r="B238" s="24"/>
      <c r="C238" s="24"/>
      <c r="D238" s="24"/>
      <c r="E238" s="24"/>
      <c r="F238" s="24"/>
      <c r="G238" s="24"/>
      <c r="H238" s="81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</row>
    <row r="239" spans="1:21" ht="17.25" customHeight="1">
      <c r="A239" s="24"/>
      <c r="B239" s="24"/>
      <c r="C239" s="24"/>
      <c r="D239" s="24"/>
      <c r="E239" s="24"/>
      <c r="F239" s="24"/>
      <c r="G239" s="24"/>
      <c r="H239" s="81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</row>
    <row r="240" spans="1:21" ht="17.25" customHeight="1">
      <c r="A240" s="24"/>
      <c r="B240" s="24"/>
      <c r="C240" s="24"/>
      <c r="D240" s="24"/>
      <c r="E240" s="24"/>
      <c r="F240" s="24"/>
      <c r="G240" s="24"/>
      <c r="H240" s="81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</row>
    <row r="241" spans="1:21" ht="17.25" customHeight="1">
      <c r="A241" s="24"/>
      <c r="B241" s="24"/>
      <c r="C241" s="24"/>
      <c r="D241" s="24"/>
      <c r="E241" s="24"/>
      <c r="F241" s="24"/>
      <c r="G241" s="24"/>
      <c r="H241" s="81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</row>
    <row r="242" spans="1:21" ht="17.25" customHeight="1">
      <c r="A242" s="24"/>
      <c r="B242" s="24"/>
      <c r="C242" s="24"/>
      <c r="D242" s="24"/>
      <c r="E242" s="24"/>
      <c r="F242" s="24"/>
      <c r="G242" s="24"/>
      <c r="H242" s="81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</row>
    <row r="243" spans="1:21" ht="17.25" customHeight="1">
      <c r="A243" s="24"/>
      <c r="B243" s="24"/>
      <c r="C243" s="24"/>
      <c r="D243" s="24"/>
      <c r="E243" s="24"/>
      <c r="F243" s="24"/>
      <c r="G243" s="24"/>
      <c r="H243" s="81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</row>
    <row r="244" spans="1:21" ht="17.25" customHeight="1">
      <c r="A244" s="24"/>
      <c r="B244" s="24"/>
      <c r="C244" s="24"/>
      <c r="D244" s="24"/>
      <c r="E244" s="24"/>
      <c r="F244" s="24"/>
      <c r="G244" s="24"/>
      <c r="H244" s="81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</row>
    <row r="245" spans="1:21" ht="17.25" customHeight="1">
      <c r="A245" s="24"/>
      <c r="B245" s="24"/>
      <c r="C245" s="24"/>
      <c r="D245" s="24"/>
      <c r="E245" s="24"/>
      <c r="F245" s="24"/>
      <c r="G245" s="24"/>
      <c r="H245" s="81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</row>
    <row r="246" spans="1:21" ht="17.25" customHeight="1">
      <c r="A246" s="24"/>
      <c r="B246" s="24"/>
      <c r="C246" s="24"/>
      <c r="D246" s="24"/>
      <c r="E246" s="24"/>
      <c r="F246" s="24"/>
      <c r="G246" s="24"/>
      <c r="H246" s="81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</row>
    <row r="247" spans="1:21" ht="17.25" customHeight="1">
      <c r="A247" s="24"/>
      <c r="B247" s="24"/>
      <c r="C247" s="24"/>
      <c r="D247" s="24"/>
      <c r="E247" s="24"/>
      <c r="F247" s="24"/>
      <c r="G247" s="24"/>
      <c r="H247" s="81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</row>
    <row r="248" spans="1:21" ht="17.25" customHeight="1">
      <c r="A248" s="24"/>
      <c r="B248" s="24"/>
      <c r="C248" s="24"/>
      <c r="D248" s="24"/>
      <c r="E248" s="24"/>
      <c r="F248" s="24"/>
      <c r="G248" s="24"/>
      <c r="H248" s="81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</row>
    <row r="249" spans="1:21" ht="17.25" customHeight="1">
      <c r="A249" s="24"/>
      <c r="B249" s="24"/>
      <c r="C249" s="24"/>
      <c r="D249" s="24"/>
      <c r="E249" s="24"/>
      <c r="F249" s="24"/>
      <c r="G249" s="24"/>
      <c r="H249" s="81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</row>
    <row r="250" spans="1:21" ht="17.25" customHeight="1">
      <c r="A250" s="24"/>
      <c r="B250" s="24"/>
      <c r="C250" s="24"/>
      <c r="D250" s="24"/>
      <c r="E250" s="24"/>
      <c r="F250" s="24"/>
      <c r="G250" s="24"/>
      <c r="H250" s="81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</row>
    <row r="251" spans="1:21" ht="17.25" customHeight="1">
      <c r="A251" s="24"/>
      <c r="B251" s="24"/>
      <c r="C251" s="24"/>
      <c r="D251" s="24"/>
      <c r="E251" s="24"/>
      <c r="F251" s="24"/>
      <c r="G251" s="24"/>
      <c r="H251" s="81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</row>
    <row r="252" spans="1:21" ht="17.25" customHeight="1">
      <c r="A252" s="24"/>
      <c r="B252" s="24"/>
      <c r="C252" s="24"/>
      <c r="D252" s="24"/>
      <c r="E252" s="24"/>
      <c r="F252" s="24"/>
      <c r="G252" s="24"/>
      <c r="H252" s="81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</row>
    <row r="253" spans="1:21" ht="17.25" customHeight="1">
      <c r="A253" s="24"/>
      <c r="B253" s="24"/>
      <c r="C253" s="24"/>
      <c r="D253" s="24"/>
      <c r="E253" s="24"/>
      <c r="F253" s="24"/>
      <c r="G253" s="24"/>
      <c r="H253" s="81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</row>
    <row r="254" spans="1:21" ht="17.25" customHeight="1">
      <c r="A254" s="24"/>
      <c r="B254" s="24"/>
      <c r="C254" s="24"/>
      <c r="D254" s="24"/>
      <c r="E254" s="24"/>
      <c r="F254" s="24"/>
      <c r="G254" s="24"/>
      <c r="H254" s="81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</row>
    <row r="255" spans="1:21" ht="17.25" customHeight="1">
      <c r="A255" s="24"/>
      <c r="B255" s="24"/>
      <c r="C255" s="24"/>
      <c r="D255" s="24"/>
      <c r="E255" s="24"/>
      <c r="F255" s="24"/>
      <c r="G255" s="24"/>
      <c r="H255" s="81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</row>
    <row r="256" spans="1:21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</sheetData>
  <mergeCells count="16">
    <mergeCell ref="A3:H3"/>
    <mergeCell ref="D5:E5"/>
    <mergeCell ref="F5:H5"/>
    <mergeCell ref="A7:C7"/>
    <mergeCell ref="A14:C14"/>
    <mergeCell ref="A21:C21"/>
    <mergeCell ref="A28:C28"/>
    <mergeCell ref="A35:C35"/>
    <mergeCell ref="A42:C42"/>
    <mergeCell ref="A49:C49"/>
    <mergeCell ref="A51:E51"/>
    <mergeCell ref="F51:G51"/>
    <mergeCell ref="A52:E52"/>
    <mergeCell ref="F52:G52"/>
    <mergeCell ref="A53:E53"/>
    <mergeCell ref="F53:G53"/>
  </mergeCells>
  <phoneticPr fontId="1"/>
  <pageMargins left="0.70866141732283472" right="0.70866141732283472" top="0.74803149606299213" bottom="0.74803149606299213" header="0.31496062992125984" footer="0.31496062992125984"/>
  <pageSetup paperSize="9" scale="96" fitToWidth="1" fitToHeight="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B20"/>
  <sheetViews>
    <sheetView showGridLines="0" view="pageBreakPreview" zoomScaleNormal="120" zoomScaleSheetLayoutView="100" workbookViewId="0">
      <selection activeCell="Z17" sqref="Z17"/>
    </sheetView>
  </sheetViews>
  <sheetFormatPr defaultColWidth="9" defaultRowHeight="13.5"/>
  <cols>
    <col min="1" max="22" width="3.875" style="4" customWidth="1"/>
    <col min="23" max="16384" width="9" style="4"/>
  </cols>
  <sheetData>
    <row r="1" spans="1:16382" ht="18.75" customHeight="1">
      <c r="A1" s="2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3" spans="1:16382" ht="24.7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6382" ht="20.100000000000001" customHeight="1">
      <c r="I4" s="11"/>
      <c r="J4" s="11"/>
      <c r="K4" s="11"/>
      <c r="L4" s="11"/>
      <c r="M4" s="11"/>
      <c r="N4" s="11"/>
      <c r="O4" s="11"/>
      <c r="P4" s="11"/>
      <c r="Q4" s="19" t="s">
        <v>15</v>
      </c>
      <c r="R4" s="19"/>
      <c r="S4" s="11"/>
      <c r="T4" s="11"/>
      <c r="U4" s="11"/>
      <c r="V4" s="11"/>
    </row>
    <row r="5" spans="1:16382" ht="20.100000000000001" customHeight="1"/>
    <row r="6" spans="1:16382" ht="20.100000000000001" customHeight="1">
      <c r="A6" s="5"/>
      <c r="B6" s="5" t="s">
        <v>23</v>
      </c>
      <c r="C6" s="5"/>
      <c r="E6" s="4" t="str">
        <f>+'【様式3-1】見積価格書（構築）'!E6</f>
        <v>津山広域事務組合　管理者</v>
      </c>
    </row>
    <row r="7" spans="1:16382" ht="20.100000000000001" customHeight="1">
      <c r="A7" s="5"/>
      <c r="B7" s="5"/>
      <c r="C7" s="5"/>
    </row>
    <row r="8" spans="1:16382" ht="20.100000000000001" customHeight="1">
      <c r="G8" s="5"/>
      <c r="J8" s="4" t="s">
        <v>19</v>
      </c>
    </row>
    <row r="9" spans="1:16382" ht="20.100000000000001" customHeight="1">
      <c r="G9" s="5"/>
      <c r="J9" s="5" t="s">
        <v>1</v>
      </c>
      <c r="M9" s="13"/>
      <c r="N9" s="14"/>
      <c r="O9" s="17"/>
      <c r="P9" s="17"/>
      <c r="Q9" s="17"/>
      <c r="R9" s="17"/>
      <c r="S9" s="17"/>
      <c r="T9" s="17"/>
      <c r="U9" s="17"/>
      <c r="V9" s="17"/>
    </row>
    <row r="10" spans="1:16382" ht="20.100000000000001" customHeight="1">
      <c r="G10" s="5"/>
      <c r="J10" s="5" t="s">
        <v>13</v>
      </c>
      <c r="M10" s="13"/>
      <c r="N10" s="15"/>
      <c r="O10" s="18"/>
      <c r="P10" s="18"/>
      <c r="Q10" s="18"/>
      <c r="R10" s="18"/>
      <c r="S10" s="18"/>
      <c r="T10" s="18"/>
      <c r="U10" s="18"/>
      <c r="V10" s="18"/>
    </row>
    <row r="11" spans="1:16382" ht="20.100000000000001" customHeight="1">
      <c r="G11" s="5"/>
      <c r="J11" s="5" t="s">
        <v>3</v>
      </c>
      <c r="M11" s="13"/>
      <c r="N11" s="86"/>
      <c r="O11" s="86"/>
      <c r="P11" s="86"/>
      <c r="Q11" s="86"/>
      <c r="R11" s="86"/>
      <c r="S11" s="86"/>
      <c r="T11" s="86"/>
      <c r="U11" s="86"/>
      <c r="V11" s="88" t="s">
        <v>21</v>
      </c>
      <c r="W11" s="89"/>
    </row>
    <row r="12" spans="1:16382" ht="20.100000000000001" customHeight="1">
      <c r="I12" s="7"/>
      <c r="J12" s="12"/>
      <c r="V12" s="89"/>
      <c r="W12" s="89"/>
    </row>
    <row r="13" spans="1:16382" ht="20.100000000000001" customHeight="1">
      <c r="C13" s="4" t="str">
        <f>+'【様式3-1】見積価格書（構築）'!C13</f>
        <v>件 名：</v>
      </c>
      <c r="E13" s="4" t="str">
        <f>+'【様式3-1】見積価格書（構築）'!E13&amp;"（運用・保守）"</f>
        <v>津山広域事務組合ホームページリニューアル業務委託（運用・保守）</v>
      </c>
    </row>
    <row r="14" spans="1:16382" ht="20.100000000000001" customHeight="1"/>
    <row r="15" spans="1:16382" ht="20.100000000000001" customHeight="1"/>
    <row r="16" spans="1:16382" ht="20.100000000000001" customHeight="1">
      <c r="B16" s="7"/>
      <c r="C16" s="7"/>
      <c r="D16" s="7" t="s">
        <v>12</v>
      </c>
      <c r="E16" s="7"/>
      <c r="F16" s="7" t="s">
        <v>6</v>
      </c>
      <c r="G16" s="7"/>
      <c r="H16" s="7" t="s">
        <v>9</v>
      </c>
      <c r="I16" s="7"/>
      <c r="J16" s="7" t="s">
        <v>8</v>
      </c>
      <c r="K16" s="7"/>
      <c r="L16" s="7" t="s">
        <v>4</v>
      </c>
      <c r="M16" s="7"/>
      <c r="N16" s="7" t="s">
        <v>5</v>
      </c>
      <c r="O16" s="7"/>
      <c r="P16" s="7" t="s">
        <v>14</v>
      </c>
      <c r="Q16" s="4"/>
      <c r="R16" s="21"/>
      <c r="S16" s="21"/>
      <c r="T16" s="21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</row>
    <row r="17" spans="2:16382" ht="44.25" customHeight="1">
      <c r="B17" s="84"/>
      <c r="C17" s="9"/>
      <c r="D17" s="10"/>
      <c r="E17" s="9"/>
      <c r="F17" s="10"/>
      <c r="G17" s="9"/>
      <c r="H17" s="10"/>
      <c r="I17" s="9"/>
      <c r="J17" s="10"/>
      <c r="K17" s="9"/>
      <c r="L17" s="10"/>
      <c r="M17" s="9"/>
      <c r="N17" s="10"/>
      <c r="O17" s="9"/>
      <c r="P17" s="10"/>
      <c r="Q17" s="87" t="s">
        <v>17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</row>
    <row r="18" spans="2:16382" ht="20.100000000000001" customHeight="1">
      <c r="I18" s="4" t="s">
        <v>10</v>
      </c>
      <c r="J18" s="7"/>
      <c r="K18" s="85"/>
    </row>
    <row r="19" spans="2:16382" ht="20.100000000000001" customHeight="1">
      <c r="I19" s="4" t="s">
        <v>22</v>
      </c>
      <c r="J19" s="7"/>
      <c r="K19" s="85"/>
    </row>
    <row r="20" spans="2:16382" ht="20.100000000000001" customHeight="1">
      <c r="I20" s="4" t="s">
        <v>20</v>
      </c>
    </row>
  </sheetData>
  <mergeCells count="13">
    <mergeCell ref="A1:V1"/>
    <mergeCell ref="A3:V3"/>
    <mergeCell ref="Q4:V4"/>
    <mergeCell ref="N9:V9"/>
    <mergeCell ref="N10:V10"/>
    <mergeCell ref="N11:U11"/>
    <mergeCell ref="C17:D17"/>
    <mergeCell ref="E17:F17"/>
    <mergeCell ref="G17:H17"/>
    <mergeCell ref="I17:J17"/>
    <mergeCell ref="K17:L17"/>
    <mergeCell ref="M17:N17"/>
    <mergeCell ref="O17:P17"/>
  </mergeCells>
  <phoneticPr fontId="1"/>
  <printOptions horizontalCentered="1"/>
  <pageMargins left="0.39370078740157483" right="0.39370078740157483" top="0.39370078740157483" bottom="0.19685039370078741" header="0.51181102362204722" footer="0.51181102362204722"/>
  <pageSetup paperSize="9" fitToWidth="1" fitToHeight="1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C255"/>
  <sheetViews>
    <sheetView showGridLines="0" view="pageBreakPreview" zoomScale="115" zoomScaleNormal="120" zoomScaleSheetLayoutView="115" workbookViewId="0">
      <selection activeCell="F51" sqref="F51:G51"/>
    </sheetView>
  </sheetViews>
  <sheetFormatPr defaultColWidth="12.625" defaultRowHeight="13.5"/>
  <cols>
    <col min="1" max="1" width="2.25" style="23" customWidth="1"/>
    <col min="2" max="2" width="3.125" style="23" customWidth="1"/>
    <col min="3" max="3" width="21.625" style="23" customWidth="1"/>
    <col min="4" max="5" width="6.5" style="23" customWidth="1"/>
    <col min="6" max="6" width="9.875" style="23" customWidth="1"/>
    <col min="7" max="7" width="12" style="23" customWidth="1"/>
    <col min="8" max="8" width="29.875" style="23" customWidth="1"/>
    <col min="9" max="21" width="6.625" style="23" customWidth="1"/>
    <col min="22" max="16384" width="12.625" style="23"/>
  </cols>
  <sheetData>
    <row r="1" spans="1:29" ht="18.75" customHeight="1">
      <c r="A1" s="24"/>
      <c r="B1" s="24"/>
      <c r="C1" s="24"/>
      <c r="D1" s="24"/>
      <c r="E1" s="24"/>
      <c r="F1" s="24"/>
      <c r="G1" s="24"/>
      <c r="H1" s="2" t="s">
        <v>35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s="23" customFormat="1" ht="12" customHeight="1">
      <c r="A2" s="24"/>
      <c r="B2" s="24"/>
      <c r="C2" s="24"/>
      <c r="D2" s="24"/>
      <c r="E2" s="24"/>
      <c r="F2" s="24"/>
      <c r="G2" s="24"/>
      <c r="H2" s="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8" customHeight="1">
      <c r="A3" s="90" t="str">
        <f>+'【様式3-2】見積価格書（運用保守）'!E13&amp;"費用見積明細書"</f>
        <v>津山広域事務組合ホームページリニューアル業務委託（運用・保守）費用見積明細書</v>
      </c>
      <c r="B3" s="91"/>
      <c r="C3" s="91"/>
      <c r="D3" s="91"/>
      <c r="E3" s="91"/>
      <c r="F3" s="91"/>
      <c r="G3" s="91"/>
      <c r="H3" s="91"/>
      <c r="I3" s="82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9" ht="18" customHeight="1">
      <c r="A4" s="26"/>
      <c r="B4" s="26"/>
      <c r="C4" s="26"/>
      <c r="D4" s="26"/>
      <c r="E4" s="26"/>
      <c r="F4" s="26"/>
      <c r="G4" s="26"/>
      <c r="H4" s="74"/>
      <c r="I4" s="26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9" ht="30" customHeight="1">
      <c r="A5" s="26"/>
      <c r="B5" s="26"/>
      <c r="C5" s="26"/>
      <c r="D5" s="43" t="s">
        <v>24</v>
      </c>
      <c r="E5" s="49"/>
      <c r="F5" s="57"/>
      <c r="G5" s="49"/>
      <c r="H5" s="49"/>
      <c r="I5" s="82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9" ht="18" customHeight="1">
      <c r="A6" s="26"/>
      <c r="B6" s="26"/>
      <c r="C6" s="26"/>
      <c r="D6" s="26"/>
      <c r="E6" s="26"/>
      <c r="F6" s="26"/>
      <c r="G6" s="26"/>
      <c r="H6" s="7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9" ht="15" customHeight="1">
      <c r="A7" s="27" t="s">
        <v>16</v>
      </c>
      <c r="B7" s="34"/>
      <c r="C7" s="34"/>
      <c r="D7" s="96" t="s">
        <v>2</v>
      </c>
      <c r="E7" s="97" t="s">
        <v>25</v>
      </c>
      <c r="F7" s="98" t="s">
        <v>26</v>
      </c>
      <c r="G7" s="66" t="s">
        <v>27</v>
      </c>
      <c r="H7" s="75" t="s">
        <v>18</v>
      </c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8" spans="1:29" ht="15" customHeight="1">
      <c r="A8" s="28">
        <v>1</v>
      </c>
      <c r="B8" s="35"/>
      <c r="C8" s="40"/>
      <c r="D8" s="45"/>
      <c r="E8" s="51"/>
      <c r="F8" s="59"/>
      <c r="G8" s="67">
        <f t="shared" ref="G8:G13" si="0">D8*F8</f>
        <v>0</v>
      </c>
      <c r="H8" s="102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</row>
    <row r="9" spans="1:29" ht="15" customHeight="1">
      <c r="A9" s="28"/>
      <c r="B9" s="35"/>
      <c r="C9" s="41"/>
      <c r="D9" s="46"/>
      <c r="E9" s="52"/>
      <c r="F9" s="60"/>
      <c r="G9" s="68">
        <f t="shared" si="0"/>
        <v>0</v>
      </c>
      <c r="H9" s="10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</row>
    <row r="10" spans="1:29" ht="15" customHeight="1">
      <c r="A10" s="28"/>
      <c r="B10" s="35"/>
      <c r="C10" s="41"/>
      <c r="D10" s="46"/>
      <c r="E10" s="52"/>
      <c r="F10" s="60"/>
      <c r="G10" s="68">
        <f t="shared" si="0"/>
        <v>0</v>
      </c>
      <c r="H10" s="10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</row>
    <row r="11" spans="1:29" ht="15" customHeight="1">
      <c r="A11" s="28"/>
      <c r="B11" s="35"/>
      <c r="C11" s="41"/>
      <c r="D11" s="46"/>
      <c r="E11" s="52"/>
      <c r="F11" s="60"/>
      <c r="G11" s="68">
        <f t="shared" si="0"/>
        <v>0</v>
      </c>
      <c r="H11" s="10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</row>
    <row r="12" spans="1:29" ht="15" customHeight="1">
      <c r="A12" s="28"/>
      <c r="B12" s="35"/>
      <c r="C12" s="41"/>
      <c r="D12" s="46"/>
      <c r="E12" s="52"/>
      <c r="F12" s="60"/>
      <c r="G12" s="68">
        <f t="shared" si="0"/>
        <v>0</v>
      </c>
      <c r="H12" s="10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</row>
    <row r="13" spans="1:29" ht="15" customHeight="1">
      <c r="A13" s="28"/>
      <c r="B13" s="36"/>
      <c r="C13" s="92"/>
      <c r="D13" s="46"/>
      <c r="E13" s="52"/>
      <c r="F13" s="60"/>
      <c r="G13" s="68">
        <f t="shared" si="0"/>
        <v>0</v>
      </c>
      <c r="H13" s="10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</row>
    <row r="14" spans="1:29" ht="15" customHeight="1">
      <c r="A14" s="29"/>
      <c r="B14" s="37"/>
      <c r="C14" s="37"/>
      <c r="D14" s="47"/>
      <c r="E14" s="53"/>
      <c r="F14" s="61" t="s">
        <v>28</v>
      </c>
      <c r="G14" s="69">
        <f>SUM(G8:G13)</f>
        <v>0</v>
      </c>
      <c r="H14" s="104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</row>
    <row r="15" spans="1:29" ht="15" customHeight="1">
      <c r="A15" s="28">
        <v>2</v>
      </c>
      <c r="B15" s="35"/>
      <c r="C15" s="40"/>
      <c r="D15" s="45"/>
      <c r="E15" s="51"/>
      <c r="F15" s="59"/>
      <c r="G15" s="67">
        <f t="shared" ref="G15:G20" si="1">D15*F15</f>
        <v>0</v>
      </c>
      <c r="H15" s="102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</row>
    <row r="16" spans="1:29" ht="15" customHeight="1">
      <c r="A16" s="28"/>
      <c r="B16" s="35"/>
      <c r="C16" s="41"/>
      <c r="D16" s="46"/>
      <c r="E16" s="52"/>
      <c r="F16" s="60"/>
      <c r="G16" s="68">
        <f t="shared" si="1"/>
        <v>0</v>
      </c>
      <c r="H16" s="10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</row>
    <row r="17" spans="1:21" ht="15" customHeight="1">
      <c r="A17" s="28"/>
      <c r="B17" s="35"/>
      <c r="C17" s="41"/>
      <c r="D17" s="46"/>
      <c r="E17" s="52"/>
      <c r="F17" s="60"/>
      <c r="G17" s="68">
        <f t="shared" si="1"/>
        <v>0</v>
      </c>
      <c r="H17" s="10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</row>
    <row r="18" spans="1:21" ht="15" customHeight="1">
      <c r="A18" s="28"/>
      <c r="B18" s="35"/>
      <c r="C18" s="41"/>
      <c r="D18" s="46"/>
      <c r="E18" s="52"/>
      <c r="F18" s="60"/>
      <c r="G18" s="68">
        <f t="shared" si="1"/>
        <v>0</v>
      </c>
      <c r="H18" s="10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</row>
    <row r="19" spans="1:21" ht="15" customHeight="1">
      <c r="A19" s="28"/>
      <c r="B19" s="35"/>
      <c r="C19" s="41"/>
      <c r="D19" s="46"/>
      <c r="E19" s="52"/>
      <c r="F19" s="60"/>
      <c r="G19" s="68">
        <f t="shared" si="1"/>
        <v>0</v>
      </c>
      <c r="H19" s="10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</row>
    <row r="20" spans="1:21" ht="15" customHeight="1">
      <c r="A20" s="28"/>
      <c r="B20" s="36"/>
      <c r="C20" s="92"/>
      <c r="D20" s="46"/>
      <c r="E20" s="52"/>
      <c r="F20" s="60"/>
      <c r="G20" s="68">
        <f t="shared" si="1"/>
        <v>0</v>
      </c>
      <c r="H20" s="10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</row>
    <row r="21" spans="1:21" ht="15" customHeight="1">
      <c r="A21" s="29"/>
      <c r="B21" s="37"/>
      <c r="C21" s="37"/>
      <c r="D21" s="47"/>
      <c r="E21" s="53"/>
      <c r="F21" s="61" t="s">
        <v>28</v>
      </c>
      <c r="G21" s="69">
        <f>SUM(G15:G20)</f>
        <v>0</v>
      </c>
      <c r="H21" s="104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</row>
    <row r="22" spans="1:21" ht="15" customHeight="1">
      <c r="A22" s="28">
        <v>3</v>
      </c>
      <c r="B22" s="35"/>
      <c r="C22" s="40"/>
      <c r="D22" s="45"/>
      <c r="E22" s="51"/>
      <c r="F22" s="59"/>
      <c r="G22" s="67">
        <f t="shared" ref="G22:G27" si="2">D22*F22</f>
        <v>0</v>
      </c>
      <c r="H22" s="102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</row>
    <row r="23" spans="1:21" ht="15" customHeight="1">
      <c r="A23" s="28"/>
      <c r="B23" s="35"/>
      <c r="C23" s="41"/>
      <c r="D23" s="46"/>
      <c r="E23" s="52"/>
      <c r="F23" s="60"/>
      <c r="G23" s="68">
        <f t="shared" si="2"/>
        <v>0</v>
      </c>
      <c r="H23" s="10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</row>
    <row r="24" spans="1:21" ht="15" customHeight="1">
      <c r="A24" s="28"/>
      <c r="B24" s="35"/>
      <c r="C24" s="41"/>
      <c r="D24" s="46"/>
      <c r="E24" s="52"/>
      <c r="F24" s="60"/>
      <c r="G24" s="68">
        <f t="shared" si="2"/>
        <v>0</v>
      </c>
      <c r="H24" s="10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</row>
    <row r="25" spans="1:21" ht="15" customHeight="1">
      <c r="A25" s="28"/>
      <c r="B25" s="35"/>
      <c r="C25" s="41"/>
      <c r="D25" s="46"/>
      <c r="E25" s="52"/>
      <c r="F25" s="60"/>
      <c r="G25" s="68">
        <f t="shared" si="2"/>
        <v>0</v>
      </c>
      <c r="H25" s="10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</row>
    <row r="26" spans="1:21" ht="15" customHeight="1">
      <c r="A26" s="28"/>
      <c r="B26" s="35"/>
      <c r="C26" s="41"/>
      <c r="D26" s="46"/>
      <c r="E26" s="52"/>
      <c r="F26" s="60"/>
      <c r="G26" s="68">
        <f t="shared" si="2"/>
        <v>0</v>
      </c>
      <c r="H26" s="10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</row>
    <row r="27" spans="1:21" ht="15" customHeight="1">
      <c r="A27" s="28"/>
      <c r="B27" s="36"/>
      <c r="C27" s="92"/>
      <c r="D27" s="46"/>
      <c r="E27" s="52"/>
      <c r="F27" s="60"/>
      <c r="G27" s="68">
        <f t="shared" si="2"/>
        <v>0</v>
      </c>
      <c r="H27" s="10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</row>
    <row r="28" spans="1:21" ht="15" customHeight="1">
      <c r="A28" s="29"/>
      <c r="B28" s="37"/>
      <c r="C28" s="37"/>
      <c r="D28" s="47"/>
      <c r="E28" s="53"/>
      <c r="F28" s="61" t="s">
        <v>28</v>
      </c>
      <c r="G28" s="69">
        <f>SUM(G22:G27)</f>
        <v>0</v>
      </c>
      <c r="H28" s="104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</row>
    <row r="29" spans="1:21" ht="15" customHeight="1">
      <c r="A29" s="28">
        <v>4</v>
      </c>
      <c r="B29" s="35"/>
      <c r="C29" s="40"/>
      <c r="D29" s="45"/>
      <c r="E29" s="51"/>
      <c r="F29" s="59"/>
      <c r="G29" s="67">
        <f t="shared" ref="G29:G34" si="3">D29*F29</f>
        <v>0</v>
      </c>
      <c r="H29" s="102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</row>
    <row r="30" spans="1:21" ht="15" customHeight="1">
      <c r="A30" s="28"/>
      <c r="B30" s="35"/>
      <c r="C30" s="41"/>
      <c r="D30" s="46"/>
      <c r="E30" s="52"/>
      <c r="F30" s="60"/>
      <c r="G30" s="68">
        <f t="shared" si="3"/>
        <v>0</v>
      </c>
      <c r="H30" s="10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</row>
    <row r="31" spans="1:21" ht="15" customHeight="1">
      <c r="A31" s="28"/>
      <c r="B31" s="35"/>
      <c r="C31" s="41"/>
      <c r="D31" s="46"/>
      <c r="E31" s="52"/>
      <c r="F31" s="60"/>
      <c r="G31" s="68">
        <f t="shared" si="3"/>
        <v>0</v>
      </c>
      <c r="H31" s="10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</row>
    <row r="32" spans="1:21" ht="15" customHeight="1">
      <c r="A32" s="28"/>
      <c r="B32" s="35"/>
      <c r="C32" s="41"/>
      <c r="D32" s="46"/>
      <c r="E32" s="52"/>
      <c r="F32" s="60"/>
      <c r="G32" s="68">
        <f t="shared" si="3"/>
        <v>0</v>
      </c>
      <c r="H32" s="10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</row>
    <row r="33" spans="1:21" ht="15" customHeight="1">
      <c r="A33" s="28"/>
      <c r="B33" s="35"/>
      <c r="C33" s="41"/>
      <c r="D33" s="46"/>
      <c r="E33" s="52"/>
      <c r="F33" s="60"/>
      <c r="G33" s="68">
        <f t="shared" si="3"/>
        <v>0</v>
      </c>
      <c r="H33" s="10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</row>
    <row r="34" spans="1:21" ht="15" customHeight="1">
      <c r="A34" s="28"/>
      <c r="B34" s="36"/>
      <c r="C34" s="92"/>
      <c r="D34" s="46"/>
      <c r="E34" s="52"/>
      <c r="F34" s="60"/>
      <c r="G34" s="68">
        <f t="shared" si="3"/>
        <v>0</v>
      </c>
      <c r="H34" s="10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</row>
    <row r="35" spans="1:21" ht="15" customHeight="1">
      <c r="A35" s="29"/>
      <c r="B35" s="37"/>
      <c r="C35" s="37"/>
      <c r="D35" s="47"/>
      <c r="E35" s="53"/>
      <c r="F35" s="61" t="s">
        <v>28</v>
      </c>
      <c r="G35" s="69">
        <f>SUM(G29:G34)</f>
        <v>0</v>
      </c>
      <c r="H35" s="104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</row>
    <row r="36" spans="1:21" ht="15" customHeight="1">
      <c r="A36" s="28">
        <v>5</v>
      </c>
      <c r="B36" s="35"/>
      <c r="C36" s="40"/>
      <c r="D36" s="45"/>
      <c r="E36" s="51"/>
      <c r="F36" s="59"/>
      <c r="G36" s="67">
        <f t="shared" ref="G36:G41" si="4">D36*F36</f>
        <v>0</v>
      </c>
      <c r="H36" s="102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</row>
    <row r="37" spans="1:21" ht="15" customHeight="1">
      <c r="A37" s="28"/>
      <c r="B37" s="35"/>
      <c r="C37" s="41"/>
      <c r="D37" s="46"/>
      <c r="E37" s="52"/>
      <c r="F37" s="60"/>
      <c r="G37" s="68">
        <f t="shared" si="4"/>
        <v>0</v>
      </c>
      <c r="H37" s="10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</row>
    <row r="38" spans="1:21" ht="15" customHeight="1">
      <c r="A38" s="28"/>
      <c r="B38" s="35"/>
      <c r="C38" s="41"/>
      <c r="D38" s="46"/>
      <c r="E38" s="52"/>
      <c r="F38" s="60"/>
      <c r="G38" s="68">
        <f t="shared" si="4"/>
        <v>0</v>
      </c>
      <c r="H38" s="10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</row>
    <row r="39" spans="1:21" ht="15" customHeight="1">
      <c r="A39" s="28"/>
      <c r="B39" s="35"/>
      <c r="C39" s="41"/>
      <c r="D39" s="46"/>
      <c r="E39" s="52"/>
      <c r="F39" s="60"/>
      <c r="G39" s="68">
        <f t="shared" si="4"/>
        <v>0</v>
      </c>
      <c r="H39" s="10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</row>
    <row r="40" spans="1:21" ht="15" customHeight="1">
      <c r="A40" s="28"/>
      <c r="B40" s="35"/>
      <c r="C40" s="41"/>
      <c r="D40" s="46"/>
      <c r="E40" s="52"/>
      <c r="F40" s="60"/>
      <c r="G40" s="68">
        <f t="shared" si="4"/>
        <v>0</v>
      </c>
      <c r="H40" s="10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</row>
    <row r="41" spans="1:21" ht="15" customHeight="1">
      <c r="A41" s="28"/>
      <c r="B41" s="36"/>
      <c r="C41" s="92"/>
      <c r="D41" s="46"/>
      <c r="E41" s="52"/>
      <c r="F41" s="60"/>
      <c r="G41" s="68">
        <f t="shared" si="4"/>
        <v>0</v>
      </c>
      <c r="H41" s="10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</row>
    <row r="42" spans="1:21" ht="15" customHeight="1">
      <c r="A42" s="29"/>
      <c r="B42" s="37"/>
      <c r="C42" s="37"/>
      <c r="D42" s="47"/>
      <c r="E42" s="53"/>
      <c r="F42" s="61" t="s">
        <v>28</v>
      </c>
      <c r="G42" s="69">
        <f>SUM(G36:G41)</f>
        <v>0</v>
      </c>
      <c r="H42" s="104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</row>
    <row r="43" spans="1:21" ht="15" customHeight="1">
      <c r="A43" s="28">
        <v>6</v>
      </c>
      <c r="B43" s="35"/>
      <c r="C43" s="93"/>
      <c r="D43" s="45"/>
      <c r="E43" s="51"/>
      <c r="F43" s="59"/>
      <c r="G43" s="67">
        <f t="shared" ref="G43:G48" si="5">D43*F43</f>
        <v>0</v>
      </c>
      <c r="H43" s="102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</row>
    <row r="44" spans="1:21" ht="15" customHeight="1">
      <c r="A44" s="28"/>
      <c r="B44" s="35"/>
      <c r="C44" s="94"/>
      <c r="D44" s="46"/>
      <c r="E44" s="52"/>
      <c r="F44" s="60"/>
      <c r="G44" s="68">
        <f t="shared" si="5"/>
        <v>0</v>
      </c>
      <c r="H44" s="10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</row>
    <row r="45" spans="1:21" ht="15" customHeight="1">
      <c r="A45" s="28"/>
      <c r="B45" s="35"/>
      <c r="C45" s="94"/>
      <c r="D45" s="46"/>
      <c r="E45" s="52"/>
      <c r="F45" s="60"/>
      <c r="G45" s="68">
        <f t="shared" si="5"/>
        <v>0</v>
      </c>
      <c r="H45" s="10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</row>
    <row r="46" spans="1:21" ht="15" customHeight="1">
      <c r="A46" s="28"/>
      <c r="B46" s="35"/>
      <c r="C46" s="94"/>
      <c r="D46" s="46"/>
      <c r="E46" s="52"/>
      <c r="F46" s="60"/>
      <c r="G46" s="68">
        <f t="shared" si="5"/>
        <v>0</v>
      </c>
      <c r="H46" s="10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</row>
    <row r="47" spans="1:21" ht="15" customHeight="1">
      <c r="A47" s="28"/>
      <c r="B47" s="35"/>
      <c r="C47" s="94"/>
      <c r="D47" s="46"/>
      <c r="E47" s="52"/>
      <c r="F47" s="60"/>
      <c r="G47" s="68">
        <f t="shared" si="5"/>
        <v>0</v>
      </c>
      <c r="H47" s="10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</row>
    <row r="48" spans="1:21" ht="15" customHeight="1">
      <c r="A48" s="28"/>
      <c r="B48" s="36"/>
      <c r="C48" s="95"/>
      <c r="D48" s="46"/>
      <c r="E48" s="52"/>
      <c r="F48" s="60"/>
      <c r="G48" s="68">
        <f t="shared" si="5"/>
        <v>0</v>
      </c>
      <c r="H48" s="10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</row>
    <row r="49" spans="1:21" ht="15" customHeight="1">
      <c r="A49" s="29"/>
      <c r="B49" s="37"/>
      <c r="C49" s="37"/>
      <c r="D49" s="47"/>
      <c r="E49" s="53"/>
      <c r="F49" s="61" t="s">
        <v>28</v>
      </c>
      <c r="G49" s="69">
        <f>SUM(G43:G48)</f>
        <v>0</v>
      </c>
      <c r="H49" s="104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</row>
    <row r="50" spans="1:21" ht="15" customHeight="1">
      <c r="A50" s="30"/>
      <c r="B50" s="38"/>
      <c r="C50" s="42"/>
      <c r="D50" s="48"/>
      <c r="E50" s="54"/>
      <c r="F50" s="62"/>
      <c r="G50" s="70"/>
      <c r="H50" s="105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</row>
    <row r="51" spans="1:21" ht="21" customHeight="1">
      <c r="A51" s="31" t="s">
        <v>29</v>
      </c>
      <c r="B51" s="34"/>
      <c r="C51" s="34"/>
      <c r="D51" s="34"/>
      <c r="E51" s="55"/>
      <c r="F51" s="63">
        <f>+SUMIF(F8:F49,"小計",G8:G49)</f>
        <v>0</v>
      </c>
      <c r="G51" s="99"/>
      <c r="H51" s="80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</row>
    <row r="52" spans="1:21" ht="21" customHeight="1">
      <c r="A52" s="32" t="s">
        <v>30</v>
      </c>
      <c r="B52" s="37"/>
      <c r="C52" s="37"/>
      <c r="D52" s="37"/>
      <c r="E52" s="56"/>
      <c r="F52" s="64">
        <f>F51*10%</f>
        <v>0</v>
      </c>
      <c r="G52" s="100"/>
      <c r="H52" s="81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1" ht="21" customHeight="1">
      <c r="A53" s="33" t="s">
        <v>31</v>
      </c>
      <c r="B53" s="39"/>
      <c r="C53" s="39"/>
      <c r="D53" s="39"/>
      <c r="E53" s="39"/>
      <c r="F53" s="65">
        <f>F51+F52</f>
        <v>0</v>
      </c>
      <c r="G53" s="101"/>
      <c r="H53" s="81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 ht="17.25" customHeight="1">
      <c r="A54" s="24"/>
      <c r="B54" s="24"/>
      <c r="C54" s="24"/>
      <c r="D54" s="24"/>
      <c r="E54" s="24"/>
      <c r="F54" s="24"/>
      <c r="G54" s="24"/>
      <c r="H54" s="81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1" ht="17.25" customHeight="1">
      <c r="A55" s="24"/>
      <c r="B55" s="24" t="s">
        <v>11</v>
      </c>
      <c r="C55" s="24"/>
      <c r="D55" s="24"/>
      <c r="E55" s="24"/>
      <c r="F55" s="24"/>
      <c r="G55" s="24"/>
      <c r="H55" s="81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1" ht="17.25" customHeight="1">
      <c r="A56" s="24"/>
      <c r="B56" s="24"/>
      <c r="C56" s="24"/>
      <c r="D56" s="24"/>
      <c r="E56" s="24"/>
      <c r="F56" s="24"/>
      <c r="G56" s="24"/>
      <c r="H56" s="81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1" ht="17.25" customHeight="1">
      <c r="A57" s="24"/>
      <c r="B57" s="24"/>
      <c r="C57" s="24"/>
      <c r="D57" s="24"/>
      <c r="E57" s="24"/>
      <c r="F57" s="24"/>
      <c r="G57" s="24"/>
      <c r="H57" s="81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 ht="17.25" customHeight="1">
      <c r="A58" s="24"/>
      <c r="B58" s="24"/>
      <c r="C58" s="24"/>
      <c r="D58" s="24"/>
      <c r="E58" s="24"/>
      <c r="F58" s="24"/>
      <c r="G58" s="24"/>
      <c r="H58" s="81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ht="17.25" customHeight="1">
      <c r="A59" s="24"/>
      <c r="B59" s="24"/>
      <c r="C59" s="24"/>
      <c r="D59" s="24"/>
      <c r="E59" s="24"/>
      <c r="F59" s="24"/>
      <c r="G59" s="24"/>
      <c r="H59" s="81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ht="17.25" customHeight="1">
      <c r="A60" s="24"/>
      <c r="B60" s="24"/>
      <c r="C60" s="24"/>
      <c r="D60" s="24"/>
      <c r="E60" s="24"/>
      <c r="F60" s="24"/>
      <c r="G60" s="24"/>
      <c r="H60" s="81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ht="17.25" customHeight="1">
      <c r="A61" s="24"/>
      <c r="B61" s="24"/>
      <c r="C61" s="24"/>
      <c r="D61" s="24"/>
      <c r="E61" s="24"/>
      <c r="F61" s="24"/>
      <c r="G61" s="24"/>
      <c r="H61" s="81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ht="17.25" customHeight="1">
      <c r="A62" s="24"/>
      <c r="B62" s="24"/>
      <c r="C62" s="24"/>
      <c r="D62" s="24"/>
      <c r="E62" s="24"/>
      <c r="F62" s="24"/>
      <c r="G62" s="24"/>
      <c r="H62" s="81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 ht="17.25" customHeight="1">
      <c r="A63" s="24"/>
      <c r="B63" s="24"/>
      <c r="C63" s="24"/>
      <c r="D63" s="24"/>
      <c r="E63" s="24"/>
      <c r="F63" s="24"/>
      <c r="G63" s="24"/>
      <c r="H63" s="81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 ht="17.25" customHeight="1">
      <c r="A64" s="24"/>
      <c r="B64" s="24"/>
      <c r="C64" s="24"/>
      <c r="D64" s="24"/>
      <c r="E64" s="24"/>
      <c r="F64" s="24"/>
      <c r="G64" s="24"/>
      <c r="H64" s="81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ht="17.25" customHeight="1">
      <c r="A65" s="24"/>
      <c r="B65" s="24"/>
      <c r="C65" s="24"/>
      <c r="D65" s="24"/>
      <c r="E65" s="24"/>
      <c r="F65" s="24"/>
      <c r="G65" s="24"/>
      <c r="H65" s="81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ht="17.25" customHeight="1">
      <c r="A66" s="24"/>
      <c r="B66" s="24"/>
      <c r="C66" s="24"/>
      <c r="D66" s="24"/>
      <c r="E66" s="24"/>
      <c r="F66" s="24"/>
      <c r="G66" s="24"/>
      <c r="H66" s="81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 ht="17.25" customHeight="1">
      <c r="A67" s="24"/>
      <c r="B67" s="24"/>
      <c r="C67" s="24"/>
      <c r="D67" s="24"/>
      <c r="E67" s="24"/>
      <c r="F67" s="24"/>
      <c r="G67" s="24"/>
      <c r="H67" s="81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 ht="17.25" customHeight="1">
      <c r="A68" s="24"/>
      <c r="B68" s="24"/>
      <c r="C68" s="24"/>
      <c r="D68" s="24"/>
      <c r="E68" s="24"/>
      <c r="F68" s="24"/>
      <c r="G68" s="24"/>
      <c r="H68" s="81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 ht="17.25" customHeight="1">
      <c r="A69" s="24"/>
      <c r="B69" s="24"/>
      <c r="C69" s="24"/>
      <c r="D69" s="24"/>
      <c r="E69" s="24"/>
      <c r="F69" s="24"/>
      <c r="G69" s="24"/>
      <c r="H69" s="81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 ht="17.25" customHeight="1">
      <c r="A70" s="24"/>
      <c r="B70" s="24"/>
      <c r="C70" s="24"/>
      <c r="D70" s="24"/>
      <c r="E70" s="24"/>
      <c r="F70" s="24"/>
      <c r="G70" s="24"/>
      <c r="H70" s="81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 ht="17.25" customHeight="1">
      <c r="A71" s="24"/>
      <c r="B71" s="24"/>
      <c r="C71" s="24"/>
      <c r="D71" s="24"/>
      <c r="E71" s="24"/>
      <c r="F71" s="24"/>
      <c r="G71" s="24"/>
      <c r="H71" s="81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 ht="17.25" customHeight="1">
      <c r="A72" s="24"/>
      <c r="B72" s="24"/>
      <c r="C72" s="24"/>
      <c r="D72" s="24"/>
      <c r="E72" s="24"/>
      <c r="F72" s="24"/>
      <c r="G72" s="24"/>
      <c r="H72" s="81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 ht="17.25" customHeight="1">
      <c r="A73" s="24"/>
      <c r="B73" s="24"/>
      <c r="C73" s="24"/>
      <c r="D73" s="24"/>
      <c r="E73" s="24"/>
      <c r="F73" s="24"/>
      <c r="G73" s="24"/>
      <c r="H73" s="81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 ht="17.25" customHeight="1">
      <c r="A74" s="24"/>
      <c r="B74" s="24"/>
      <c r="C74" s="24"/>
      <c r="D74" s="24"/>
      <c r="E74" s="24"/>
      <c r="F74" s="24"/>
      <c r="G74" s="24"/>
      <c r="H74" s="81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 ht="17.25" customHeight="1">
      <c r="A75" s="24"/>
      <c r="B75" s="24"/>
      <c r="C75" s="24"/>
      <c r="D75" s="24"/>
      <c r="E75" s="24"/>
      <c r="F75" s="24"/>
      <c r="G75" s="24"/>
      <c r="H75" s="81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 ht="17.25" customHeight="1">
      <c r="A76" s="24"/>
      <c r="B76" s="24"/>
      <c r="C76" s="24"/>
      <c r="D76" s="24"/>
      <c r="E76" s="24"/>
      <c r="F76" s="24"/>
      <c r="G76" s="24"/>
      <c r="H76" s="81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 ht="17.25" customHeight="1">
      <c r="A77" s="24"/>
      <c r="B77" s="24"/>
      <c r="C77" s="24"/>
      <c r="D77" s="24"/>
      <c r="E77" s="24"/>
      <c r="F77" s="24"/>
      <c r="G77" s="24"/>
      <c r="H77" s="81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ht="17.25" customHeight="1">
      <c r="A78" s="24"/>
      <c r="B78" s="24"/>
      <c r="C78" s="24"/>
      <c r="D78" s="24"/>
      <c r="E78" s="24"/>
      <c r="F78" s="24"/>
      <c r="G78" s="24"/>
      <c r="H78" s="81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:21" ht="17.25" customHeight="1">
      <c r="A79" s="24"/>
      <c r="B79" s="24"/>
      <c r="C79" s="24"/>
      <c r="D79" s="24"/>
      <c r="E79" s="24"/>
      <c r="F79" s="24"/>
      <c r="G79" s="24"/>
      <c r="H79" s="81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1:21" ht="17.25" customHeight="1">
      <c r="A80" s="24"/>
      <c r="B80" s="24"/>
      <c r="C80" s="24"/>
      <c r="D80" s="24"/>
      <c r="E80" s="24"/>
      <c r="F80" s="24"/>
      <c r="G80" s="24"/>
      <c r="H80" s="81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21" ht="17.25" customHeight="1">
      <c r="A81" s="24"/>
      <c r="B81" s="24"/>
      <c r="C81" s="24"/>
      <c r="D81" s="24"/>
      <c r="E81" s="24"/>
      <c r="F81" s="24"/>
      <c r="G81" s="24"/>
      <c r="H81" s="81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:21" ht="17.25" customHeight="1">
      <c r="A82" s="24"/>
      <c r="B82" s="24"/>
      <c r="C82" s="24"/>
      <c r="D82" s="24"/>
      <c r="E82" s="24"/>
      <c r="F82" s="24"/>
      <c r="G82" s="24"/>
      <c r="H82" s="81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ht="17.25" customHeight="1">
      <c r="A83" s="24"/>
      <c r="B83" s="24"/>
      <c r="C83" s="24"/>
      <c r="D83" s="24"/>
      <c r="E83" s="24"/>
      <c r="F83" s="24"/>
      <c r="G83" s="24"/>
      <c r="H83" s="81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ht="17.25" customHeight="1">
      <c r="A84" s="24"/>
      <c r="B84" s="24"/>
      <c r="C84" s="24"/>
      <c r="D84" s="24"/>
      <c r="E84" s="24"/>
      <c r="F84" s="24"/>
      <c r="G84" s="24"/>
      <c r="H84" s="81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ht="17.25" customHeight="1">
      <c r="A85" s="24"/>
      <c r="B85" s="24"/>
      <c r="C85" s="24"/>
      <c r="D85" s="24"/>
      <c r="E85" s="24"/>
      <c r="F85" s="24"/>
      <c r="G85" s="24"/>
      <c r="H85" s="81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ht="17.25" customHeight="1">
      <c r="A86" s="24"/>
      <c r="B86" s="24"/>
      <c r="C86" s="24"/>
      <c r="D86" s="24"/>
      <c r="E86" s="24"/>
      <c r="F86" s="24"/>
      <c r="G86" s="24"/>
      <c r="H86" s="81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1:21" ht="17.25" customHeight="1">
      <c r="A87" s="24"/>
      <c r="B87" s="24"/>
      <c r="C87" s="24"/>
      <c r="D87" s="24"/>
      <c r="E87" s="24"/>
      <c r="F87" s="24"/>
      <c r="G87" s="24"/>
      <c r="H87" s="81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1:21" ht="17.25" customHeight="1">
      <c r="A88" s="24"/>
      <c r="B88" s="24"/>
      <c r="C88" s="24"/>
      <c r="D88" s="24"/>
      <c r="E88" s="24"/>
      <c r="F88" s="24"/>
      <c r="G88" s="24"/>
      <c r="H88" s="81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1:21" ht="17.25" customHeight="1">
      <c r="A89" s="24"/>
      <c r="B89" s="24"/>
      <c r="C89" s="24"/>
      <c r="D89" s="24"/>
      <c r="E89" s="24"/>
      <c r="F89" s="24"/>
      <c r="G89" s="24"/>
      <c r="H89" s="81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1:21" ht="17.25" customHeight="1">
      <c r="A90" s="24"/>
      <c r="B90" s="24"/>
      <c r="C90" s="24"/>
      <c r="D90" s="24"/>
      <c r="E90" s="24"/>
      <c r="F90" s="24"/>
      <c r="G90" s="24"/>
      <c r="H90" s="81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1:21" ht="17.25" customHeight="1">
      <c r="A91" s="24"/>
      <c r="B91" s="24"/>
      <c r="C91" s="24"/>
      <c r="D91" s="24"/>
      <c r="E91" s="24"/>
      <c r="F91" s="24"/>
      <c r="G91" s="24"/>
      <c r="H91" s="81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1:21" ht="17.25" customHeight="1">
      <c r="A92" s="24"/>
      <c r="B92" s="24"/>
      <c r="C92" s="24"/>
      <c r="D92" s="24"/>
      <c r="E92" s="24"/>
      <c r="F92" s="24"/>
      <c r="G92" s="24"/>
      <c r="H92" s="81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1:21" ht="17.25" customHeight="1">
      <c r="A93" s="24"/>
      <c r="B93" s="24"/>
      <c r="C93" s="24"/>
      <c r="D93" s="24"/>
      <c r="E93" s="24"/>
      <c r="F93" s="24"/>
      <c r="G93" s="24"/>
      <c r="H93" s="81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1:21" ht="17.25" customHeight="1">
      <c r="A94" s="24"/>
      <c r="B94" s="24"/>
      <c r="C94" s="24"/>
      <c r="D94" s="24"/>
      <c r="E94" s="24"/>
      <c r="F94" s="24"/>
      <c r="G94" s="24"/>
      <c r="H94" s="81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1:21" ht="17.25" customHeight="1">
      <c r="A95" s="24"/>
      <c r="B95" s="24"/>
      <c r="C95" s="24"/>
      <c r="D95" s="24"/>
      <c r="E95" s="24"/>
      <c r="F95" s="24"/>
      <c r="G95" s="24"/>
      <c r="H95" s="81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1:21" ht="17.25" customHeight="1">
      <c r="A96" s="24"/>
      <c r="B96" s="24"/>
      <c r="C96" s="24"/>
      <c r="D96" s="24"/>
      <c r="E96" s="24"/>
      <c r="F96" s="24"/>
      <c r="G96" s="24"/>
      <c r="H96" s="81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spans="1:21" ht="17.25" customHeight="1">
      <c r="A97" s="24"/>
      <c r="B97" s="24"/>
      <c r="C97" s="24"/>
      <c r="D97" s="24"/>
      <c r="E97" s="24"/>
      <c r="F97" s="24"/>
      <c r="G97" s="24"/>
      <c r="H97" s="81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1:21" ht="17.25" customHeight="1">
      <c r="A98" s="24"/>
      <c r="B98" s="24"/>
      <c r="C98" s="24"/>
      <c r="D98" s="24"/>
      <c r="E98" s="24"/>
      <c r="F98" s="24"/>
      <c r="G98" s="24"/>
      <c r="H98" s="81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1:21" ht="17.25" customHeight="1">
      <c r="A99" s="24"/>
      <c r="B99" s="24"/>
      <c r="C99" s="24"/>
      <c r="D99" s="24"/>
      <c r="E99" s="24"/>
      <c r="F99" s="24"/>
      <c r="G99" s="24"/>
      <c r="H99" s="81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1:21" ht="17.25" customHeight="1">
      <c r="A100" s="24"/>
      <c r="B100" s="24"/>
      <c r="C100" s="24"/>
      <c r="D100" s="24"/>
      <c r="E100" s="24"/>
      <c r="F100" s="24"/>
      <c r="G100" s="24"/>
      <c r="H100" s="81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1:21" ht="17.25" customHeight="1">
      <c r="A101" s="24"/>
      <c r="B101" s="24"/>
      <c r="C101" s="24"/>
      <c r="D101" s="24"/>
      <c r="E101" s="24"/>
      <c r="F101" s="24"/>
      <c r="G101" s="24"/>
      <c r="H101" s="81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1:21" ht="17.25" customHeight="1">
      <c r="A102" s="24"/>
      <c r="B102" s="24"/>
      <c r="C102" s="24"/>
      <c r="D102" s="24"/>
      <c r="E102" s="24"/>
      <c r="F102" s="24"/>
      <c r="G102" s="24"/>
      <c r="H102" s="81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:21" ht="17.25" customHeight="1">
      <c r="A103" s="24"/>
      <c r="B103" s="24"/>
      <c r="C103" s="24"/>
      <c r="D103" s="24"/>
      <c r="E103" s="24"/>
      <c r="F103" s="24"/>
      <c r="G103" s="24"/>
      <c r="H103" s="81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1:21" ht="17.25" customHeight="1">
      <c r="A104" s="24"/>
      <c r="B104" s="24"/>
      <c r="C104" s="24"/>
      <c r="D104" s="24"/>
      <c r="E104" s="24"/>
      <c r="F104" s="24"/>
      <c r="G104" s="24"/>
      <c r="H104" s="81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</row>
    <row r="105" spans="1:21" ht="17.25" customHeight="1">
      <c r="A105" s="24"/>
      <c r="B105" s="24"/>
      <c r="C105" s="24"/>
      <c r="D105" s="24"/>
      <c r="E105" s="24"/>
      <c r="F105" s="24"/>
      <c r="G105" s="24"/>
      <c r="H105" s="81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6" spans="1:21" ht="17.25" customHeight="1">
      <c r="A106" s="24"/>
      <c r="B106" s="24"/>
      <c r="C106" s="24"/>
      <c r="D106" s="24"/>
      <c r="E106" s="24"/>
      <c r="F106" s="24"/>
      <c r="G106" s="24"/>
      <c r="H106" s="81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1:21" ht="17.25" customHeight="1">
      <c r="A107" s="24"/>
      <c r="B107" s="24"/>
      <c r="C107" s="24"/>
      <c r="D107" s="24"/>
      <c r="E107" s="24"/>
      <c r="F107" s="24"/>
      <c r="G107" s="24"/>
      <c r="H107" s="81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spans="1:21" ht="17.25" customHeight="1">
      <c r="A108" s="24"/>
      <c r="B108" s="24"/>
      <c r="C108" s="24"/>
      <c r="D108" s="24"/>
      <c r="E108" s="24"/>
      <c r="F108" s="24"/>
      <c r="G108" s="24"/>
      <c r="H108" s="81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1:21" ht="17.25" customHeight="1">
      <c r="A109" s="24"/>
      <c r="B109" s="24"/>
      <c r="C109" s="24"/>
      <c r="D109" s="24"/>
      <c r="E109" s="24"/>
      <c r="F109" s="24"/>
      <c r="G109" s="24"/>
      <c r="H109" s="81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</row>
    <row r="110" spans="1:21" ht="17.25" customHeight="1">
      <c r="A110" s="24"/>
      <c r="B110" s="24"/>
      <c r="C110" s="24"/>
      <c r="D110" s="24"/>
      <c r="E110" s="24"/>
      <c r="F110" s="24"/>
      <c r="G110" s="24"/>
      <c r="H110" s="81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spans="1:21" ht="17.25" customHeight="1">
      <c r="A111" s="24"/>
      <c r="B111" s="24"/>
      <c r="C111" s="24"/>
      <c r="D111" s="24"/>
      <c r="E111" s="24"/>
      <c r="F111" s="24"/>
      <c r="G111" s="24"/>
      <c r="H111" s="81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spans="1:21" ht="17.25" customHeight="1">
      <c r="A112" s="24"/>
      <c r="B112" s="24"/>
      <c r="C112" s="24"/>
      <c r="D112" s="24"/>
      <c r="E112" s="24"/>
      <c r="F112" s="24"/>
      <c r="G112" s="24"/>
      <c r="H112" s="81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</row>
    <row r="113" spans="1:21" ht="17.25" customHeight="1">
      <c r="A113" s="24"/>
      <c r="B113" s="24"/>
      <c r="C113" s="24"/>
      <c r="D113" s="24"/>
      <c r="E113" s="24"/>
      <c r="F113" s="24"/>
      <c r="G113" s="24"/>
      <c r="H113" s="81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</row>
    <row r="114" spans="1:21" ht="17.25" customHeight="1">
      <c r="A114" s="24"/>
      <c r="B114" s="24"/>
      <c r="C114" s="24"/>
      <c r="D114" s="24"/>
      <c r="E114" s="24"/>
      <c r="F114" s="24"/>
      <c r="G114" s="24"/>
      <c r="H114" s="81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spans="1:21" ht="17.25" customHeight="1">
      <c r="A115" s="24"/>
      <c r="B115" s="24"/>
      <c r="C115" s="24"/>
      <c r="D115" s="24"/>
      <c r="E115" s="24"/>
      <c r="F115" s="24"/>
      <c r="G115" s="24"/>
      <c r="H115" s="81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</row>
    <row r="116" spans="1:21" ht="17.25" customHeight="1">
      <c r="A116" s="24"/>
      <c r="B116" s="24"/>
      <c r="C116" s="24"/>
      <c r="D116" s="24"/>
      <c r="E116" s="24"/>
      <c r="F116" s="24"/>
      <c r="G116" s="24"/>
      <c r="H116" s="81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</row>
    <row r="117" spans="1:21" ht="17.25" customHeight="1">
      <c r="A117" s="24"/>
      <c r="B117" s="24"/>
      <c r="C117" s="24"/>
      <c r="D117" s="24"/>
      <c r="E117" s="24"/>
      <c r="F117" s="24"/>
      <c r="G117" s="24"/>
      <c r="H117" s="81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</row>
    <row r="118" spans="1:21" ht="17.25" customHeight="1">
      <c r="A118" s="24"/>
      <c r="B118" s="24"/>
      <c r="C118" s="24"/>
      <c r="D118" s="24"/>
      <c r="E118" s="24"/>
      <c r="F118" s="24"/>
      <c r="G118" s="24"/>
      <c r="H118" s="81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1:21" ht="17.25" customHeight="1">
      <c r="A119" s="24"/>
      <c r="B119" s="24"/>
      <c r="C119" s="24"/>
      <c r="D119" s="24"/>
      <c r="E119" s="24"/>
      <c r="F119" s="24"/>
      <c r="G119" s="24"/>
      <c r="H119" s="81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1:21" ht="17.25" customHeight="1">
      <c r="A120" s="24"/>
      <c r="B120" s="24"/>
      <c r="C120" s="24"/>
      <c r="D120" s="24"/>
      <c r="E120" s="24"/>
      <c r="F120" s="24"/>
      <c r="G120" s="24"/>
      <c r="H120" s="81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1:21" ht="17.25" customHeight="1">
      <c r="A121" s="24"/>
      <c r="B121" s="24"/>
      <c r="C121" s="24"/>
      <c r="D121" s="24"/>
      <c r="E121" s="24"/>
      <c r="F121" s="24"/>
      <c r="G121" s="24"/>
      <c r="H121" s="81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spans="1:21" ht="17.25" customHeight="1">
      <c r="A122" s="24"/>
      <c r="B122" s="24"/>
      <c r="C122" s="24"/>
      <c r="D122" s="24"/>
      <c r="E122" s="24"/>
      <c r="F122" s="24"/>
      <c r="G122" s="24"/>
      <c r="H122" s="81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1:21" ht="17.25" customHeight="1">
      <c r="A123" s="24"/>
      <c r="B123" s="24"/>
      <c r="C123" s="24"/>
      <c r="D123" s="24"/>
      <c r="E123" s="24"/>
      <c r="F123" s="24"/>
      <c r="G123" s="24"/>
      <c r="H123" s="81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  <row r="124" spans="1:21" ht="17.25" customHeight="1">
      <c r="A124" s="24"/>
      <c r="B124" s="24"/>
      <c r="C124" s="24"/>
      <c r="D124" s="24"/>
      <c r="E124" s="24"/>
      <c r="F124" s="24"/>
      <c r="G124" s="24"/>
      <c r="H124" s="81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1:21" ht="17.25" customHeight="1">
      <c r="A125" s="24"/>
      <c r="B125" s="24"/>
      <c r="C125" s="24"/>
      <c r="D125" s="24"/>
      <c r="E125" s="24"/>
      <c r="F125" s="24"/>
      <c r="G125" s="24"/>
      <c r="H125" s="81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1:21" ht="17.25" customHeight="1">
      <c r="A126" s="24"/>
      <c r="B126" s="24"/>
      <c r="C126" s="24"/>
      <c r="D126" s="24"/>
      <c r="E126" s="24"/>
      <c r="F126" s="24"/>
      <c r="G126" s="24"/>
      <c r="H126" s="81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</row>
    <row r="127" spans="1:21" ht="17.25" customHeight="1">
      <c r="A127" s="24"/>
      <c r="B127" s="24"/>
      <c r="C127" s="24"/>
      <c r="D127" s="24"/>
      <c r="E127" s="24"/>
      <c r="F127" s="24"/>
      <c r="G127" s="24"/>
      <c r="H127" s="81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</row>
    <row r="128" spans="1:21" ht="17.25" customHeight="1">
      <c r="A128" s="24"/>
      <c r="B128" s="24"/>
      <c r="C128" s="24"/>
      <c r="D128" s="24"/>
      <c r="E128" s="24"/>
      <c r="F128" s="24"/>
      <c r="G128" s="24"/>
      <c r="H128" s="81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1:21" ht="17.25" customHeight="1">
      <c r="A129" s="24"/>
      <c r="B129" s="24"/>
      <c r="C129" s="24"/>
      <c r="D129" s="24"/>
      <c r="E129" s="24"/>
      <c r="F129" s="24"/>
      <c r="G129" s="24"/>
      <c r="H129" s="81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</row>
    <row r="130" spans="1:21" ht="17.25" customHeight="1">
      <c r="A130" s="24"/>
      <c r="B130" s="24"/>
      <c r="C130" s="24"/>
      <c r="D130" s="24"/>
      <c r="E130" s="24"/>
      <c r="F130" s="24"/>
      <c r="G130" s="24"/>
      <c r="H130" s="81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</row>
    <row r="131" spans="1:21" ht="17.25" customHeight="1">
      <c r="A131" s="24"/>
      <c r="B131" s="24"/>
      <c r="C131" s="24"/>
      <c r="D131" s="24"/>
      <c r="E131" s="24"/>
      <c r="F131" s="24"/>
      <c r="G131" s="24"/>
      <c r="H131" s="81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</row>
    <row r="132" spans="1:21" ht="17.25" customHeight="1">
      <c r="A132" s="24"/>
      <c r="B132" s="24"/>
      <c r="C132" s="24"/>
      <c r="D132" s="24"/>
      <c r="E132" s="24"/>
      <c r="F132" s="24"/>
      <c r="G132" s="24"/>
      <c r="H132" s="81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</row>
    <row r="133" spans="1:21" ht="17.25" customHeight="1">
      <c r="A133" s="24"/>
      <c r="B133" s="24"/>
      <c r="C133" s="24"/>
      <c r="D133" s="24"/>
      <c r="E133" s="24"/>
      <c r="F133" s="24"/>
      <c r="G133" s="24"/>
      <c r="H133" s="81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</row>
    <row r="134" spans="1:21" ht="17.25" customHeight="1">
      <c r="A134" s="24"/>
      <c r="B134" s="24"/>
      <c r="C134" s="24"/>
      <c r="D134" s="24"/>
      <c r="E134" s="24"/>
      <c r="F134" s="24"/>
      <c r="G134" s="24"/>
      <c r="H134" s="81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</row>
    <row r="135" spans="1:21" ht="17.25" customHeight="1">
      <c r="A135" s="24"/>
      <c r="B135" s="24"/>
      <c r="C135" s="24"/>
      <c r="D135" s="24"/>
      <c r="E135" s="24"/>
      <c r="F135" s="24"/>
      <c r="G135" s="24"/>
      <c r="H135" s="81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</row>
    <row r="136" spans="1:21" ht="17.25" customHeight="1">
      <c r="A136" s="24"/>
      <c r="B136" s="24"/>
      <c r="C136" s="24"/>
      <c r="D136" s="24"/>
      <c r="E136" s="24"/>
      <c r="F136" s="24"/>
      <c r="G136" s="24"/>
      <c r="H136" s="81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spans="1:21" ht="17.25" customHeight="1">
      <c r="A137" s="24"/>
      <c r="B137" s="24"/>
      <c r="C137" s="24"/>
      <c r="D137" s="24"/>
      <c r="E137" s="24"/>
      <c r="F137" s="24"/>
      <c r="G137" s="24"/>
      <c r="H137" s="81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</row>
    <row r="138" spans="1:21" ht="17.25" customHeight="1">
      <c r="A138" s="24"/>
      <c r="B138" s="24"/>
      <c r="C138" s="24"/>
      <c r="D138" s="24"/>
      <c r="E138" s="24"/>
      <c r="F138" s="24"/>
      <c r="G138" s="24"/>
      <c r="H138" s="81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</row>
    <row r="139" spans="1:21" ht="17.25" customHeight="1">
      <c r="A139" s="24"/>
      <c r="B139" s="24"/>
      <c r="C139" s="24"/>
      <c r="D139" s="24"/>
      <c r="E139" s="24"/>
      <c r="F139" s="24"/>
      <c r="G139" s="24"/>
      <c r="H139" s="81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</row>
    <row r="140" spans="1:21" ht="17.25" customHeight="1">
      <c r="A140" s="24"/>
      <c r="B140" s="24"/>
      <c r="C140" s="24"/>
      <c r="D140" s="24"/>
      <c r="E140" s="24"/>
      <c r="F140" s="24"/>
      <c r="G140" s="24"/>
      <c r="H140" s="81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</row>
    <row r="141" spans="1:21" ht="17.25" customHeight="1">
      <c r="A141" s="24"/>
      <c r="B141" s="24"/>
      <c r="C141" s="24"/>
      <c r="D141" s="24"/>
      <c r="E141" s="24"/>
      <c r="F141" s="24"/>
      <c r="G141" s="24"/>
      <c r="H141" s="81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</row>
    <row r="142" spans="1:21" ht="17.25" customHeight="1">
      <c r="A142" s="24"/>
      <c r="B142" s="24"/>
      <c r="C142" s="24"/>
      <c r="D142" s="24"/>
      <c r="E142" s="24"/>
      <c r="F142" s="24"/>
      <c r="G142" s="24"/>
      <c r="H142" s="81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</row>
    <row r="143" spans="1:21" ht="17.25" customHeight="1">
      <c r="A143" s="24"/>
      <c r="B143" s="24"/>
      <c r="C143" s="24"/>
      <c r="D143" s="24"/>
      <c r="E143" s="24"/>
      <c r="F143" s="24"/>
      <c r="G143" s="24"/>
      <c r="H143" s="81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</row>
    <row r="144" spans="1:21" ht="17.25" customHeight="1">
      <c r="A144" s="24"/>
      <c r="B144" s="24"/>
      <c r="C144" s="24"/>
      <c r="D144" s="24"/>
      <c r="E144" s="24"/>
      <c r="F144" s="24"/>
      <c r="G144" s="24"/>
      <c r="H144" s="81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</row>
    <row r="145" spans="1:21" ht="17.25" customHeight="1">
      <c r="A145" s="24"/>
      <c r="B145" s="24"/>
      <c r="C145" s="24"/>
      <c r="D145" s="24"/>
      <c r="E145" s="24"/>
      <c r="F145" s="24"/>
      <c r="G145" s="24"/>
      <c r="H145" s="81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</row>
    <row r="146" spans="1:21" ht="17.25" customHeight="1">
      <c r="A146" s="24"/>
      <c r="B146" s="24"/>
      <c r="C146" s="24"/>
      <c r="D146" s="24"/>
      <c r="E146" s="24"/>
      <c r="F146" s="24"/>
      <c r="G146" s="24"/>
      <c r="H146" s="81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</row>
    <row r="147" spans="1:21" ht="17.25" customHeight="1">
      <c r="A147" s="24"/>
      <c r="B147" s="24"/>
      <c r="C147" s="24"/>
      <c r="D147" s="24"/>
      <c r="E147" s="24"/>
      <c r="F147" s="24"/>
      <c r="G147" s="24"/>
      <c r="H147" s="81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</row>
    <row r="148" spans="1:21" ht="17.25" customHeight="1">
      <c r="A148" s="24"/>
      <c r="B148" s="24"/>
      <c r="C148" s="24"/>
      <c r="D148" s="24"/>
      <c r="E148" s="24"/>
      <c r="F148" s="24"/>
      <c r="G148" s="24"/>
      <c r="H148" s="81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</row>
    <row r="149" spans="1:21" ht="17.25" customHeight="1">
      <c r="A149" s="24"/>
      <c r="B149" s="24"/>
      <c r="C149" s="24"/>
      <c r="D149" s="24"/>
      <c r="E149" s="24"/>
      <c r="F149" s="24"/>
      <c r="G149" s="24"/>
      <c r="H149" s="81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spans="1:21" ht="17.25" customHeight="1">
      <c r="A150" s="24"/>
      <c r="B150" s="24"/>
      <c r="C150" s="24"/>
      <c r="D150" s="24"/>
      <c r="E150" s="24"/>
      <c r="F150" s="24"/>
      <c r="G150" s="24"/>
      <c r="H150" s="81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</row>
    <row r="151" spans="1:21" ht="17.25" customHeight="1">
      <c r="A151" s="24"/>
      <c r="B151" s="24"/>
      <c r="C151" s="24"/>
      <c r="D151" s="24"/>
      <c r="E151" s="24"/>
      <c r="F151" s="24"/>
      <c r="G151" s="24"/>
      <c r="H151" s="81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1" ht="17.25" customHeight="1">
      <c r="A152" s="24"/>
      <c r="B152" s="24"/>
      <c r="C152" s="24"/>
      <c r="D152" s="24"/>
      <c r="E152" s="24"/>
      <c r="F152" s="24"/>
      <c r="G152" s="24"/>
      <c r="H152" s="81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spans="1:21" ht="17.25" customHeight="1">
      <c r="A153" s="24"/>
      <c r="B153" s="24"/>
      <c r="C153" s="24"/>
      <c r="D153" s="24"/>
      <c r="E153" s="24"/>
      <c r="F153" s="24"/>
      <c r="G153" s="24"/>
      <c r="H153" s="81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spans="1:21" ht="17.25" customHeight="1">
      <c r="A154" s="24"/>
      <c r="B154" s="24"/>
      <c r="C154" s="24"/>
      <c r="D154" s="24"/>
      <c r="E154" s="24"/>
      <c r="F154" s="24"/>
      <c r="G154" s="24"/>
      <c r="H154" s="81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1:21" ht="17.25" customHeight="1">
      <c r="A155" s="24"/>
      <c r="B155" s="24"/>
      <c r="C155" s="24"/>
      <c r="D155" s="24"/>
      <c r="E155" s="24"/>
      <c r="F155" s="24"/>
      <c r="G155" s="24"/>
      <c r="H155" s="81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</row>
    <row r="156" spans="1:21" ht="17.25" customHeight="1">
      <c r="A156" s="24"/>
      <c r="B156" s="24"/>
      <c r="C156" s="24"/>
      <c r="D156" s="24"/>
      <c r="E156" s="24"/>
      <c r="F156" s="24"/>
      <c r="G156" s="24"/>
      <c r="H156" s="81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</row>
    <row r="157" spans="1:21" ht="17.25" customHeight="1">
      <c r="A157" s="24"/>
      <c r="B157" s="24"/>
      <c r="C157" s="24"/>
      <c r="D157" s="24"/>
      <c r="E157" s="24"/>
      <c r="F157" s="24"/>
      <c r="G157" s="24"/>
      <c r="H157" s="81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spans="1:21" ht="17.25" customHeight="1">
      <c r="A158" s="24"/>
      <c r="B158" s="24"/>
      <c r="C158" s="24"/>
      <c r="D158" s="24"/>
      <c r="E158" s="24"/>
      <c r="F158" s="24"/>
      <c r="G158" s="24"/>
      <c r="H158" s="81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</row>
    <row r="159" spans="1:21" ht="17.25" customHeight="1">
      <c r="A159" s="24"/>
      <c r="B159" s="24"/>
      <c r="C159" s="24"/>
      <c r="D159" s="24"/>
      <c r="E159" s="24"/>
      <c r="F159" s="24"/>
      <c r="G159" s="24"/>
      <c r="H159" s="81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</row>
    <row r="160" spans="1:21" ht="17.25" customHeight="1">
      <c r="A160" s="24"/>
      <c r="B160" s="24"/>
      <c r="C160" s="24"/>
      <c r="D160" s="24"/>
      <c r="E160" s="24"/>
      <c r="F160" s="24"/>
      <c r="G160" s="24"/>
      <c r="H160" s="81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</row>
    <row r="161" spans="1:21" ht="17.25" customHeight="1">
      <c r="A161" s="24"/>
      <c r="B161" s="24"/>
      <c r="C161" s="24"/>
      <c r="D161" s="24"/>
      <c r="E161" s="24"/>
      <c r="F161" s="24"/>
      <c r="G161" s="24"/>
      <c r="H161" s="81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</row>
    <row r="162" spans="1:21" ht="17.25" customHeight="1">
      <c r="A162" s="24"/>
      <c r="B162" s="24"/>
      <c r="C162" s="24"/>
      <c r="D162" s="24"/>
      <c r="E162" s="24"/>
      <c r="F162" s="24"/>
      <c r="G162" s="24"/>
      <c r="H162" s="81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</row>
    <row r="163" spans="1:21" ht="17.25" customHeight="1">
      <c r="A163" s="24"/>
      <c r="B163" s="24"/>
      <c r="C163" s="24"/>
      <c r="D163" s="24"/>
      <c r="E163" s="24"/>
      <c r="F163" s="24"/>
      <c r="G163" s="24"/>
      <c r="H163" s="81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</row>
    <row r="164" spans="1:21" ht="17.25" customHeight="1">
      <c r="A164" s="24"/>
      <c r="B164" s="24"/>
      <c r="C164" s="24"/>
      <c r="D164" s="24"/>
      <c r="E164" s="24"/>
      <c r="F164" s="24"/>
      <c r="G164" s="24"/>
      <c r="H164" s="81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</row>
    <row r="165" spans="1:21" ht="17.25" customHeight="1">
      <c r="A165" s="24"/>
      <c r="B165" s="24"/>
      <c r="C165" s="24"/>
      <c r="D165" s="24"/>
      <c r="E165" s="24"/>
      <c r="F165" s="24"/>
      <c r="G165" s="24"/>
      <c r="H165" s="81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</row>
    <row r="166" spans="1:21" ht="17.25" customHeight="1">
      <c r="A166" s="24"/>
      <c r="B166" s="24"/>
      <c r="C166" s="24"/>
      <c r="D166" s="24"/>
      <c r="E166" s="24"/>
      <c r="F166" s="24"/>
      <c r="G166" s="24"/>
      <c r="H166" s="81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</row>
    <row r="167" spans="1:21" ht="17.25" customHeight="1">
      <c r="A167" s="24"/>
      <c r="B167" s="24"/>
      <c r="C167" s="24"/>
      <c r="D167" s="24"/>
      <c r="E167" s="24"/>
      <c r="F167" s="24"/>
      <c r="G167" s="24"/>
      <c r="H167" s="81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</row>
    <row r="168" spans="1:21" ht="17.25" customHeight="1">
      <c r="A168" s="24"/>
      <c r="B168" s="24"/>
      <c r="C168" s="24"/>
      <c r="D168" s="24"/>
      <c r="E168" s="24"/>
      <c r="F168" s="24"/>
      <c r="G168" s="24"/>
      <c r="H168" s="81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</row>
    <row r="169" spans="1:21" ht="17.25" customHeight="1">
      <c r="A169" s="24"/>
      <c r="B169" s="24"/>
      <c r="C169" s="24"/>
      <c r="D169" s="24"/>
      <c r="E169" s="24"/>
      <c r="F169" s="24"/>
      <c r="G169" s="24"/>
      <c r="H169" s="81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</row>
    <row r="170" spans="1:21" ht="17.25" customHeight="1">
      <c r="A170" s="24"/>
      <c r="B170" s="24"/>
      <c r="C170" s="24"/>
      <c r="D170" s="24"/>
      <c r="E170" s="24"/>
      <c r="F170" s="24"/>
      <c r="G170" s="24"/>
      <c r="H170" s="81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</row>
    <row r="171" spans="1:21" ht="17.25" customHeight="1">
      <c r="A171" s="24"/>
      <c r="B171" s="24"/>
      <c r="C171" s="24"/>
      <c r="D171" s="24"/>
      <c r="E171" s="24"/>
      <c r="F171" s="24"/>
      <c r="G171" s="24"/>
      <c r="H171" s="81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</row>
    <row r="172" spans="1:21" ht="17.25" customHeight="1">
      <c r="A172" s="24"/>
      <c r="B172" s="24"/>
      <c r="C172" s="24"/>
      <c r="D172" s="24"/>
      <c r="E172" s="24"/>
      <c r="F172" s="24"/>
      <c r="G172" s="24"/>
      <c r="H172" s="81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</row>
    <row r="173" spans="1:21" ht="17.25" customHeight="1">
      <c r="A173" s="24"/>
      <c r="B173" s="24"/>
      <c r="C173" s="24"/>
      <c r="D173" s="24"/>
      <c r="E173" s="24"/>
      <c r="F173" s="24"/>
      <c r="G173" s="24"/>
      <c r="H173" s="81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</row>
    <row r="174" spans="1:21" ht="17.25" customHeight="1">
      <c r="A174" s="24"/>
      <c r="B174" s="24"/>
      <c r="C174" s="24"/>
      <c r="D174" s="24"/>
      <c r="E174" s="24"/>
      <c r="F174" s="24"/>
      <c r="G174" s="24"/>
      <c r="H174" s="81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</row>
    <row r="175" spans="1:21" ht="17.25" customHeight="1">
      <c r="A175" s="24"/>
      <c r="B175" s="24"/>
      <c r="C175" s="24"/>
      <c r="D175" s="24"/>
      <c r="E175" s="24"/>
      <c r="F175" s="24"/>
      <c r="G175" s="24"/>
      <c r="H175" s="81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</row>
    <row r="176" spans="1:21" ht="17.25" customHeight="1">
      <c r="A176" s="24"/>
      <c r="B176" s="24"/>
      <c r="C176" s="24"/>
      <c r="D176" s="24"/>
      <c r="E176" s="24"/>
      <c r="F176" s="24"/>
      <c r="G176" s="24"/>
      <c r="H176" s="81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</row>
    <row r="177" spans="1:21" ht="17.25" customHeight="1">
      <c r="A177" s="24"/>
      <c r="B177" s="24"/>
      <c r="C177" s="24"/>
      <c r="D177" s="24"/>
      <c r="E177" s="24"/>
      <c r="F177" s="24"/>
      <c r="G177" s="24"/>
      <c r="H177" s="81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</row>
    <row r="178" spans="1:21" ht="17.25" customHeight="1">
      <c r="A178" s="24"/>
      <c r="B178" s="24"/>
      <c r="C178" s="24"/>
      <c r="D178" s="24"/>
      <c r="E178" s="24"/>
      <c r="F178" s="24"/>
      <c r="G178" s="24"/>
      <c r="H178" s="81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</row>
    <row r="179" spans="1:21" ht="17.25" customHeight="1">
      <c r="A179" s="24"/>
      <c r="B179" s="24"/>
      <c r="C179" s="24"/>
      <c r="D179" s="24"/>
      <c r="E179" s="24"/>
      <c r="F179" s="24"/>
      <c r="G179" s="24"/>
      <c r="H179" s="81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</row>
    <row r="180" spans="1:21" ht="17.25" customHeight="1">
      <c r="A180" s="24"/>
      <c r="B180" s="24"/>
      <c r="C180" s="24"/>
      <c r="D180" s="24"/>
      <c r="E180" s="24"/>
      <c r="F180" s="24"/>
      <c r="G180" s="24"/>
      <c r="H180" s="81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</row>
    <row r="181" spans="1:21" ht="17.25" customHeight="1">
      <c r="A181" s="24"/>
      <c r="B181" s="24"/>
      <c r="C181" s="24"/>
      <c r="D181" s="24"/>
      <c r="E181" s="24"/>
      <c r="F181" s="24"/>
      <c r="G181" s="24"/>
      <c r="H181" s="81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</row>
    <row r="182" spans="1:21" ht="17.25" customHeight="1">
      <c r="A182" s="24"/>
      <c r="B182" s="24"/>
      <c r="C182" s="24"/>
      <c r="D182" s="24"/>
      <c r="E182" s="24"/>
      <c r="F182" s="24"/>
      <c r="G182" s="24"/>
      <c r="H182" s="81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</row>
    <row r="183" spans="1:21" ht="17.25" customHeight="1">
      <c r="A183" s="24"/>
      <c r="B183" s="24"/>
      <c r="C183" s="24"/>
      <c r="D183" s="24"/>
      <c r="E183" s="24"/>
      <c r="F183" s="24"/>
      <c r="G183" s="24"/>
      <c r="H183" s="81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</row>
    <row r="184" spans="1:21" ht="17.25" customHeight="1">
      <c r="A184" s="24"/>
      <c r="B184" s="24"/>
      <c r="C184" s="24"/>
      <c r="D184" s="24"/>
      <c r="E184" s="24"/>
      <c r="F184" s="24"/>
      <c r="G184" s="24"/>
      <c r="H184" s="81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</row>
    <row r="185" spans="1:21" ht="17.25" customHeight="1">
      <c r="A185" s="24"/>
      <c r="B185" s="24"/>
      <c r="C185" s="24"/>
      <c r="D185" s="24"/>
      <c r="E185" s="24"/>
      <c r="F185" s="24"/>
      <c r="G185" s="24"/>
      <c r="H185" s="81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</row>
    <row r="186" spans="1:21" ht="17.25" customHeight="1">
      <c r="A186" s="24"/>
      <c r="B186" s="24"/>
      <c r="C186" s="24"/>
      <c r="D186" s="24"/>
      <c r="E186" s="24"/>
      <c r="F186" s="24"/>
      <c r="G186" s="24"/>
      <c r="H186" s="81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</row>
    <row r="187" spans="1:21" ht="17.25" customHeight="1">
      <c r="A187" s="24"/>
      <c r="B187" s="24"/>
      <c r="C187" s="24"/>
      <c r="D187" s="24"/>
      <c r="E187" s="24"/>
      <c r="F187" s="24"/>
      <c r="G187" s="24"/>
      <c r="H187" s="81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</row>
    <row r="188" spans="1:21" ht="17.25" customHeight="1">
      <c r="A188" s="24"/>
      <c r="B188" s="24"/>
      <c r="C188" s="24"/>
      <c r="D188" s="24"/>
      <c r="E188" s="24"/>
      <c r="F188" s="24"/>
      <c r="G188" s="24"/>
      <c r="H188" s="81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</row>
    <row r="189" spans="1:21" ht="17.25" customHeight="1">
      <c r="A189" s="24"/>
      <c r="B189" s="24"/>
      <c r="C189" s="24"/>
      <c r="D189" s="24"/>
      <c r="E189" s="24"/>
      <c r="F189" s="24"/>
      <c r="G189" s="24"/>
      <c r="H189" s="81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</row>
    <row r="190" spans="1:21" ht="17.25" customHeight="1">
      <c r="A190" s="24"/>
      <c r="B190" s="24"/>
      <c r="C190" s="24"/>
      <c r="D190" s="24"/>
      <c r="E190" s="24"/>
      <c r="F190" s="24"/>
      <c r="G190" s="24"/>
      <c r="H190" s="81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</row>
    <row r="191" spans="1:21" ht="17.25" customHeight="1">
      <c r="A191" s="24"/>
      <c r="B191" s="24"/>
      <c r="C191" s="24"/>
      <c r="D191" s="24"/>
      <c r="E191" s="24"/>
      <c r="F191" s="24"/>
      <c r="G191" s="24"/>
      <c r="H191" s="81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</row>
    <row r="192" spans="1:21" ht="17.25" customHeight="1">
      <c r="A192" s="24"/>
      <c r="B192" s="24"/>
      <c r="C192" s="24"/>
      <c r="D192" s="24"/>
      <c r="E192" s="24"/>
      <c r="F192" s="24"/>
      <c r="G192" s="24"/>
      <c r="H192" s="81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</row>
    <row r="193" spans="1:21" ht="17.25" customHeight="1">
      <c r="A193" s="24"/>
      <c r="B193" s="24"/>
      <c r="C193" s="24"/>
      <c r="D193" s="24"/>
      <c r="E193" s="24"/>
      <c r="F193" s="24"/>
      <c r="G193" s="24"/>
      <c r="H193" s="81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</row>
    <row r="194" spans="1:21" ht="17.25" customHeight="1">
      <c r="A194" s="24"/>
      <c r="B194" s="24"/>
      <c r="C194" s="24"/>
      <c r="D194" s="24"/>
      <c r="E194" s="24"/>
      <c r="F194" s="24"/>
      <c r="G194" s="24"/>
      <c r="H194" s="81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</row>
    <row r="195" spans="1:21" ht="17.25" customHeight="1">
      <c r="A195" s="24"/>
      <c r="B195" s="24"/>
      <c r="C195" s="24"/>
      <c r="D195" s="24"/>
      <c r="E195" s="24"/>
      <c r="F195" s="24"/>
      <c r="G195" s="24"/>
      <c r="H195" s="81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</row>
    <row r="196" spans="1:21" ht="17.25" customHeight="1">
      <c r="A196" s="24"/>
      <c r="B196" s="24"/>
      <c r="C196" s="24"/>
      <c r="D196" s="24"/>
      <c r="E196" s="24"/>
      <c r="F196" s="24"/>
      <c r="G196" s="24"/>
      <c r="H196" s="81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</row>
    <row r="197" spans="1:21" ht="17.25" customHeight="1">
      <c r="A197" s="24"/>
      <c r="B197" s="24"/>
      <c r="C197" s="24"/>
      <c r="D197" s="24"/>
      <c r="E197" s="24"/>
      <c r="F197" s="24"/>
      <c r="G197" s="24"/>
      <c r="H197" s="81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</row>
    <row r="198" spans="1:21" ht="17.25" customHeight="1">
      <c r="A198" s="24"/>
      <c r="B198" s="24"/>
      <c r="C198" s="24"/>
      <c r="D198" s="24"/>
      <c r="E198" s="24"/>
      <c r="F198" s="24"/>
      <c r="G198" s="24"/>
      <c r="H198" s="81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</row>
    <row r="199" spans="1:21" ht="17.25" customHeight="1">
      <c r="A199" s="24"/>
      <c r="B199" s="24"/>
      <c r="C199" s="24"/>
      <c r="D199" s="24"/>
      <c r="E199" s="24"/>
      <c r="F199" s="24"/>
      <c r="G199" s="24"/>
      <c r="H199" s="81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</row>
    <row r="200" spans="1:21" ht="17.25" customHeight="1">
      <c r="A200" s="24"/>
      <c r="B200" s="24"/>
      <c r="C200" s="24"/>
      <c r="D200" s="24"/>
      <c r="E200" s="24"/>
      <c r="F200" s="24"/>
      <c r="G200" s="24"/>
      <c r="H200" s="81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</row>
    <row r="201" spans="1:21" ht="17.25" customHeight="1">
      <c r="A201" s="24"/>
      <c r="B201" s="24"/>
      <c r="C201" s="24"/>
      <c r="D201" s="24"/>
      <c r="E201" s="24"/>
      <c r="F201" s="24"/>
      <c r="G201" s="24"/>
      <c r="H201" s="81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1" ht="17.25" customHeight="1">
      <c r="A202" s="24"/>
      <c r="B202" s="24"/>
      <c r="C202" s="24"/>
      <c r="D202" s="24"/>
      <c r="E202" s="24"/>
      <c r="F202" s="24"/>
      <c r="G202" s="24"/>
      <c r="H202" s="81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</row>
    <row r="203" spans="1:21" ht="17.25" customHeight="1">
      <c r="A203" s="24"/>
      <c r="B203" s="24"/>
      <c r="C203" s="24"/>
      <c r="D203" s="24"/>
      <c r="E203" s="24"/>
      <c r="F203" s="24"/>
      <c r="G203" s="24"/>
      <c r="H203" s="81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</row>
    <row r="204" spans="1:21" ht="17.25" customHeight="1">
      <c r="A204" s="24"/>
      <c r="B204" s="24"/>
      <c r="C204" s="24"/>
      <c r="D204" s="24"/>
      <c r="E204" s="24"/>
      <c r="F204" s="24"/>
      <c r="G204" s="24"/>
      <c r="H204" s="81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</row>
    <row r="205" spans="1:21" ht="17.25" customHeight="1">
      <c r="A205" s="24"/>
      <c r="B205" s="24"/>
      <c r="C205" s="24"/>
      <c r="D205" s="24"/>
      <c r="E205" s="24"/>
      <c r="F205" s="24"/>
      <c r="G205" s="24"/>
      <c r="H205" s="81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</row>
    <row r="206" spans="1:21" ht="17.25" customHeight="1">
      <c r="A206" s="24"/>
      <c r="B206" s="24"/>
      <c r="C206" s="24"/>
      <c r="D206" s="24"/>
      <c r="E206" s="24"/>
      <c r="F206" s="24"/>
      <c r="G206" s="24"/>
      <c r="H206" s="81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spans="1:21" ht="17.25" customHeight="1">
      <c r="A207" s="24"/>
      <c r="B207" s="24"/>
      <c r="C207" s="24"/>
      <c r="D207" s="24"/>
      <c r="E207" s="24"/>
      <c r="F207" s="24"/>
      <c r="G207" s="24"/>
      <c r="H207" s="81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</row>
    <row r="208" spans="1:21" ht="17.25" customHeight="1">
      <c r="A208" s="24"/>
      <c r="B208" s="24"/>
      <c r="C208" s="24"/>
      <c r="D208" s="24"/>
      <c r="E208" s="24"/>
      <c r="F208" s="24"/>
      <c r="G208" s="24"/>
      <c r="H208" s="81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</row>
    <row r="209" spans="1:21" ht="17.25" customHeight="1">
      <c r="A209" s="24"/>
      <c r="B209" s="24"/>
      <c r="C209" s="24"/>
      <c r="D209" s="24"/>
      <c r="E209" s="24"/>
      <c r="F209" s="24"/>
      <c r="G209" s="24"/>
      <c r="H209" s="81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</row>
    <row r="210" spans="1:21" ht="17.25" customHeight="1">
      <c r="A210" s="24"/>
      <c r="B210" s="24"/>
      <c r="C210" s="24"/>
      <c r="D210" s="24"/>
      <c r="E210" s="24"/>
      <c r="F210" s="24"/>
      <c r="G210" s="24"/>
      <c r="H210" s="81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  <row r="211" spans="1:21" ht="17.25" customHeight="1">
      <c r="A211" s="24"/>
      <c r="B211" s="24"/>
      <c r="C211" s="24"/>
      <c r="D211" s="24"/>
      <c r="E211" s="24"/>
      <c r="F211" s="24"/>
      <c r="G211" s="24"/>
      <c r="H211" s="81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</row>
    <row r="212" spans="1:21" ht="17.25" customHeight="1">
      <c r="A212" s="24"/>
      <c r="B212" s="24"/>
      <c r="C212" s="24"/>
      <c r="D212" s="24"/>
      <c r="E212" s="24"/>
      <c r="F212" s="24"/>
      <c r="G212" s="24"/>
      <c r="H212" s="81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</row>
    <row r="213" spans="1:21" ht="17.25" customHeight="1">
      <c r="A213" s="24"/>
      <c r="B213" s="24"/>
      <c r="C213" s="24"/>
      <c r="D213" s="24"/>
      <c r="E213" s="24"/>
      <c r="F213" s="24"/>
      <c r="G213" s="24"/>
      <c r="H213" s="81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</row>
    <row r="214" spans="1:21" ht="17.25" customHeight="1">
      <c r="A214" s="24"/>
      <c r="B214" s="24"/>
      <c r="C214" s="24"/>
      <c r="D214" s="24"/>
      <c r="E214" s="24"/>
      <c r="F214" s="24"/>
      <c r="G214" s="24"/>
      <c r="H214" s="81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</row>
    <row r="215" spans="1:21" ht="17.25" customHeight="1">
      <c r="A215" s="24"/>
      <c r="B215" s="24"/>
      <c r="C215" s="24"/>
      <c r="D215" s="24"/>
      <c r="E215" s="24"/>
      <c r="F215" s="24"/>
      <c r="G215" s="24"/>
      <c r="H215" s="81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</row>
    <row r="216" spans="1:21" ht="17.25" customHeight="1">
      <c r="A216" s="24"/>
      <c r="B216" s="24"/>
      <c r="C216" s="24"/>
      <c r="D216" s="24"/>
      <c r="E216" s="24"/>
      <c r="F216" s="24"/>
      <c r="G216" s="24"/>
      <c r="H216" s="81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</row>
    <row r="217" spans="1:21" ht="17.25" customHeight="1">
      <c r="A217" s="24"/>
      <c r="B217" s="24"/>
      <c r="C217" s="24"/>
      <c r="D217" s="24"/>
      <c r="E217" s="24"/>
      <c r="F217" s="24"/>
      <c r="G217" s="24"/>
      <c r="H217" s="81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</row>
    <row r="218" spans="1:21" ht="17.25" customHeight="1">
      <c r="A218" s="24"/>
      <c r="B218" s="24"/>
      <c r="C218" s="24"/>
      <c r="D218" s="24"/>
      <c r="E218" s="24"/>
      <c r="F218" s="24"/>
      <c r="G218" s="24"/>
      <c r="H218" s="81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</row>
    <row r="219" spans="1:21" ht="17.25" customHeight="1">
      <c r="A219" s="24"/>
      <c r="B219" s="24"/>
      <c r="C219" s="24"/>
      <c r="D219" s="24"/>
      <c r="E219" s="24"/>
      <c r="F219" s="24"/>
      <c r="G219" s="24"/>
      <c r="H219" s="81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</row>
    <row r="220" spans="1:21" ht="17.25" customHeight="1">
      <c r="A220" s="24"/>
      <c r="B220" s="24"/>
      <c r="C220" s="24"/>
      <c r="D220" s="24"/>
      <c r="E220" s="24"/>
      <c r="F220" s="24"/>
      <c r="G220" s="24"/>
      <c r="H220" s="81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</row>
    <row r="221" spans="1:21" ht="17.25" customHeight="1">
      <c r="A221" s="24"/>
      <c r="B221" s="24"/>
      <c r="C221" s="24"/>
      <c r="D221" s="24"/>
      <c r="E221" s="24"/>
      <c r="F221" s="24"/>
      <c r="G221" s="24"/>
      <c r="H221" s="81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</row>
    <row r="222" spans="1:21" ht="17.25" customHeight="1">
      <c r="A222" s="24"/>
      <c r="B222" s="24"/>
      <c r="C222" s="24"/>
      <c r="D222" s="24"/>
      <c r="E222" s="24"/>
      <c r="F222" s="24"/>
      <c r="G222" s="24"/>
      <c r="H222" s="81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</row>
    <row r="223" spans="1:21" ht="17.25" customHeight="1">
      <c r="A223" s="24"/>
      <c r="B223" s="24"/>
      <c r="C223" s="24"/>
      <c r="D223" s="24"/>
      <c r="E223" s="24"/>
      <c r="F223" s="24"/>
      <c r="G223" s="24"/>
      <c r="H223" s="81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</row>
    <row r="224" spans="1:21" ht="17.25" customHeight="1">
      <c r="A224" s="24"/>
      <c r="B224" s="24"/>
      <c r="C224" s="24"/>
      <c r="D224" s="24"/>
      <c r="E224" s="24"/>
      <c r="F224" s="24"/>
      <c r="G224" s="24"/>
      <c r="H224" s="81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</row>
    <row r="225" spans="1:21" ht="17.25" customHeight="1">
      <c r="A225" s="24"/>
      <c r="B225" s="24"/>
      <c r="C225" s="24"/>
      <c r="D225" s="24"/>
      <c r="E225" s="24"/>
      <c r="F225" s="24"/>
      <c r="G225" s="24"/>
      <c r="H225" s="81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</row>
    <row r="226" spans="1:21" ht="17.25" customHeight="1">
      <c r="A226" s="24"/>
      <c r="B226" s="24"/>
      <c r="C226" s="24"/>
      <c r="D226" s="24"/>
      <c r="E226" s="24"/>
      <c r="F226" s="24"/>
      <c r="G226" s="24"/>
      <c r="H226" s="81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</row>
    <row r="227" spans="1:21" ht="17.25" customHeight="1">
      <c r="A227" s="24"/>
      <c r="B227" s="24"/>
      <c r="C227" s="24"/>
      <c r="D227" s="24"/>
      <c r="E227" s="24"/>
      <c r="F227" s="24"/>
      <c r="G227" s="24"/>
      <c r="H227" s="81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</row>
    <row r="228" spans="1:21" ht="17.25" customHeight="1">
      <c r="A228" s="24"/>
      <c r="B228" s="24"/>
      <c r="C228" s="24"/>
      <c r="D228" s="24"/>
      <c r="E228" s="24"/>
      <c r="F228" s="24"/>
      <c r="G228" s="24"/>
      <c r="H228" s="81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</row>
    <row r="229" spans="1:21" ht="17.25" customHeight="1">
      <c r="A229" s="24"/>
      <c r="B229" s="24"/>
      <c r="C229" s="24"/>
      <c r="D229" s="24"/>
      <c r="E229" s="24"/>
      <c r="F229" s="24"/>
      <c r="G229" s="24"/>
      <c r="H229" s="81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</row>
    <row r="230" spans="1:21" ht="17.25" customHeight="1">
      <c r="A230" s="24"/>
      <c r="B230" s="24"/>
      <c r="C230" s="24"/>
      <c r="D230" s="24"/>
      <c r="E230" s="24"/>
      <c r="F230" s="24"/>
      <c r="G230" s="24"/>
      <c r="H230" s="81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</row>
    <row r="231" spans="1:21" ht="17.25" customHeight="1">
      <c r="A231" s="24"/>
      <c r="B231" s="24"/>
      <c r="C231" s="24"/>
      <c r="D231" s="24"/>
      <c r="E231" s="24"/>
      <c r="F231" s="24"/>
      <c r="G231" s="24"/>
      <c r="H231" s="81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</row>
    <row r="232" spans="1:21" ht="17.25" customHeight="1">
      <c r="A232" s="24"/>
      <c r="B232" s="24"/>
      <c r="C232" s="24"/>
      <c r="D232" s="24"/>
      <c r="E232" s="24"/>
      <c r="F232" s="24"/>
      <c r="G232" s="24"/>
      <c r="H232" s="81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</row>
    <row r="233" spans="1:21" ht="17.25" customHeight="1">
      <c r="A233" s="24"/>
      <c r="B233" s="24"/>
      <c r="C233" s="24"/>
      <c r="D233" s="24"/>
      <c r="E233" s="24"/>
      <c r="F233" s="24"/>
      <c r="G233" s="24"/>
      <c r="H233" s="81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</row>
    <row r="234" spans="1:21" ht="17.25" customHeight="1">
      <c r="A234" s="24"/>
      <c r="B234" s="24"/>
      <c r="C234" s="24"/>
      <c r="D234" s="24"/>
      <c r="E234" s="24"/>
      <c r="F234" s="24"/>
      <c r="G234" s="24"/>
      <c r="H234" s="81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</row>
    <row r="235" spans="1:21" ht="17.25" customHeight="1">
      <c r="A235" s="24"/>
      <c r="B235" s="24"/>
      <c r="C235" s="24"/>
      <c r="D235" s="24"/>
      <c r="E235" s="24"/>
      <c r="F235" s="24"/>
      <c r="G235" s="24"/>
      <c r="H235" s="81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</row>
    <row r="236" spans="1:21" ht="17.25" customHeight="1">
      <c r="A236" s="24"/>
      <c r="B236" s="24"/>
      <c r="C236" s="24"/>
      <c r="D236" s="24"/>
      <c r="E236" s="24"/>
      <c r="F236" s="24"/>
      <c r="G236" s="24"/>
      <c r="H236" s="81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</row>
    <row r="237" spans="1:21" ht="17.25" customHeight="1">
      <c r="A237" s="24"/>
      <c r="B237" s="24"/>
      <c r="C237" s="24"/>
      <c r="D237" s="24"/>
      <c r="E237" s="24"/>
      <c r="F237" s="24"/>
      <c r="G237" s="24"/>
      <c r="H237" s="81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</row>
    <row r="238" spans="1:21" ht="17.25" customHeight="1">
      <c r="A238" s="24"/>
      <c r="B238" s="24"/>
      <c r="C238" s="24"/>
      <c r="D238" s="24"/>
      <c r="E238" s="24"/>
      <c r="F238" s="24"/>
      <c r="G238" s="24"/>
      <c r="H238" s="81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</row>
    <row r="239" spans="1:21" ht="17.25" customHeight="1">
      <c r="A239" s="24"/>
      <c r="B239" s="24"/>
      <c r="C239" s="24"/>
      <c r="D239" s="24"/>
      <c r="E239" s="24"/>
      <c r="F239" s="24"/>
      <c r="G239" s="24"/>
      <c r="H239" s="81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</row>
    <row r="240" spans="1:21" ht="17.25" customHeight="1">
      <c r="A240" s="24"/>
      <c r="B240" s="24"/>
      <c r="C240" s="24"/>
      <c r="D240" s="24"/>
      <c r="E240" s="24"/>
      <c r="F240" s="24"/>
      <c r="G240" s="24"/>
      <c r="H240" s="81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</row>
    <row r="241" spans="1:21" ht="17.25" customHeight="1">
      <c r="A241" s="24"/>
      <c r="B241" s="24"/>
      <c r="C241" s="24"/>
      <c r="D241" s="24"/>
      <c r="E241" s="24"/>
      <c r="F241" s="24"/>
      <c r="G241" s="24"/>
      <c r="H241" s="81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</row>
    <row r="242" spans="1:21" ht="17.25" customHeight="1">
      <c r="A242" s="24"/>
      <c r="B242" s="24"/>
      <c r="C242" s="24"/>
      <c r="D242" s="24"/>
      <c r="E242" s="24"/>
      <c r="F242" s="24"/>
      <c r="G242" s="24"/>
      <c r="H242" s="81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</row>
    <row r="243" spans="1:21" ht="17.25" customHeight="1">
      <c r="A243" s="24"/>
      <c r="B243" s="24"/>
      <c r="C243" s="24"/>
      <c r="D243" s="24"/>
      <c r="E243" s="24"/>
      <c r="F243" s="24"/>
      <c r="G243" s="24"/>
      <c r="H243" s="81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</row>
    <row r="244" spans="1:21" ht="17.25" customHeight="1">
      <c r="A244" s="24"/>
      <c r="B244" s="24"/>
      <c r="C244" s="24"/>
      <c r="D244" s="24"/>
      <c r="E244" s="24"/>
      <c r="F244" s="24"/>
      <c r="G244" s="24"/>
      <c r="H244" s="81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</row>
    <row r="245" spans="1:21" ht="17.25" customHeight="1">
      <c r="A245" s="24"/>
      <c r="B245" s="24"/>
      <c r="C245" s="24"/>
      <c r="D245" s="24"/>
      <c r="E245" s="24"/>
      <c r="F245" s="24"/>
      <c r="G245" s="24"/>
      <c r="H245" s="81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</row>
    <row r="246" spans="1:21" ht="17.25" customHeight="1">
      <c r="A246" s="24"/>
      <c r="B246" s="24"/>
      <c r="C246" s="24"/>
      <c r="D246" s="24"/>
      <c r="E246" s="24"/>
      <c r="F246" s="24"/>
      <c r="G246" s="24"/>
      <c r="H246" s="81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</row>
    <row r="247" spans="1:21" ht="17.25" customHeight="1">
      <c r="A247" s="24"/>
      <c r="B247" s="24"/>
      <c r="C247" s="24"/>
      <c r="D247" s="24"/>
      <c r="E247" s="24"/>
      <c r="F247" s="24"/>
      <c r="G247" s="24"/>
      <c r="H247" s="81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</row>
    <row r="248" spans="1:21" ht="17.25" customHeight="1">
      <c r="A248" s="24"/>
      <c r="B248" s="24"/>
      <c r="C248" s="24"/>
      <c r="D248" s="24"/>
      <c r="E248" s="24"/>
      <c r="F248" s="24"/>
      <c r="G248" s="24"/>
      <c r="H248" s="81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</row>
    <row r="249" spans="1:21" ht="17.25" customHeight="1">
      <c r="A249" s="24"/>
      <c r="B249" s="24"/>
      <c r="C249" s="24"/>
      <c r="D249" s="24"/>
      <c r="E249" s="24"/>
      <c r="F249" s="24"/>
      <c r="G249" s="24"/>
      <c r="H249" s="81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</row>
    <row r="250" spans="1:21" ht="17.25" customHeight="1">
      <c r="A250" s="24"/>
      <c r="B250" s="24"/>
      <c r="C250" s="24"/>
      <c r="D250" s="24"/>
      <c r="E250" s="24"/>
      <c r="F250" s="24"/>
      <c r="G250" s="24"/>
      <c r="H250" s="81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</row>
    <row r="251" spans="1:21" ht="17.25" customHeight="1">
      <c r="A251" s="24"/>
      <c r="B251" s="24"/>
      <c r="C251" s="24"/>
      <c r="D251" s="24"/>
      <c r="E251" s="24"/>
      <c r="F251" s="24"/>
      <c r="G251" s="24"/>
      <c r="H251" s="81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</row>
    <row r="252" spans="1:21" ht="17.25" customHeight="1">
      <c r="A252" s="24"/>
      <c r="B252" s="24"/>
      <c r="C252" s="24"/>
      <c r="D252" s="24"/>
      <c r="E252" s="24"/>
      <c r="F252" s="24"/>
      <c r="G252" s="24"/>
      <c r="H252" s="81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</row>
    <row r="253" spans="1:21" ht="17.25" customHeight="1">
      <c r="A253" s="24"/>
      <c r="B253" s="24"/>
      <c r="C253" s="24"/>
      <c r="D253" s="24"/>
      <c r="E253" s="24"/>
      <c r="F253" s="24"/>
      <c r="G253" s="24"/>
      <c r="H253" s="81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</row>
    <row r="254" spans="1:21" ht="17.25" customHeight="1">
      <c r="A254" s="24"/>
      <c r="B254" s="24"/>
      <c r="C254" s="24"/>
      <c r="D254" s="24"/>
      <c r="E254" s="24"/>
      <c r="F254" s="24"/>
      <c r="G254" s="24"/>
      <c r="H254" s="81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</row>
    <row r="255" spans="1:21" ht="17.25" customHeight="1">
      <c r="A255" s="24"/>
      <c r="B255" s="24"/>
      <c r="C255" s="24"/>
      <c r="D255" s="24"/>
      <c r="E255" s="24"/>
      <c r="F255" s="24"/>
      <c r="G255" s="24"/>
      <c r="H255" s="81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</row>
    <row r="256" spans="1:21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</sheetData>
  <mergeCells count="16">
    <mergeCell ref="A3:H3"/>
    <mergeCell ref="D5:E5"/>
    <mergeCell ref="F5:H5"/>
    <mergeCell ref="A7:C7"/>
    <mergeCell ref="A14:C14"/>
    <mergeCell ref="A21:C21"/>
    <mergeCell ref="A28:C28"/>
    <mergeCell ref="A35:C35"/>
    <mergeCell ref="A42:C42"/>
    <mergeCell ref="A49:C49"/>
    <mergeCell ref="A51:E51"/>
    <mergeCell ref="F51:G51"/>
    <mergeCell ref="A52:E52"/>
    <mergeCell ref="F52:G52"/>
    <mergeCell ref="A53:E53"/>
    <mergeCell ref="F53:G53"/>
  </mergeCells>
  <phoneticPr fontId="1"/>
  <printOptions horizontalCentered="1"/>
  <pageMargins left="0.39370078740157483" right="0.39370078740157483" top="0.39370078740157483" bottom="0.19685039370078741" header="0.31496062992125984" footer="0.31496062992125984"/>
  <pageSetup paperSize="9" fitToWidth="1" fitToHeight="1" orientation="portrait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【様式3-1】見積価格書（構築）</vt:lpstr>
      <vt:lpstr>【様式3-1別紙】見積明細書（構築）</vt:lpstr>
      <vt:lpstr>【様式3-2】見積価格書（運用保守）</vt:lpstr>
      <vt:lpstr>【様式3-2別紙】見積明細書（運用保守）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2026-01-09T06:33:31Z</dcterms:created>
  <dcterms:modified xsi:type="dcterms:W3CDTF">2026-06-02T06:54:32Z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2026-06-02T06:54:32Z</vt:filetime>
  </property>
</Properties>
</file>